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riin.haaring\Desktop\HANKED\282226_Kontorimööbel, toolid, pehme mööbel, väikeinventar\RAAMLEPINGUD\Kitman Thulema_1,2\"/>
    </mc:Choice>
  </mc:AlternateContent>
  <bookViews>
    <workbookView xWindow="-28920" yWindow="-120" windowWidth="29040" windowHeight="15840"/>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1" i="1" l="1"/>
</calcChain>
</file>

<file path=xl/sharedStrings.xml><?xml version="1.0" encoding="utf-8"?>
<sst xmlns="http://schemas.openxmlformats.org/spreadsheetml/2006/main" count="180" uniqueCount="160">
  <si>
    <t>Hanke osa 1</t>
  </si>
  <si>
    <t>PAKKUMUSE VORM „Kontorimööbel, töötoolid ja täiendavad tooted“</t>
  </si>
  <si>
    <t>1.</t>
  </si>
  <si>
    <t>2.</t>
  </si>
  <si>
    <t>3.</t>
  </si>
  <si>
    <t>4.</t>
  </si>
  <si>
    <t>5.</t>
  </si>
  <si>
    <t>7.</t>
  </si>
  <si>
    <t>8.</t>
  </si>
  <si>
    <t>9.</t>
  </si>
  <si>
    <t>10.</t>
  </si>
  <si>
    <t>11.</t>
  </si>
  <si>
    <t>13.</t>
  </si>
  <si>
    <t>14.</t>
  </si>
  <si>
    <t>15.</t>
  </si>
  <si>
    <t>16.</t>
  </si>
  <si>
    <t>18.</t>
  </si>
  <si>
    <t>19.</t>
  </si>
  <si>
    <t>22.</t>
  </si>
  <si>
    <t>23.</t>
  </si>
  <si>
    <t>25.</t>
  </si>
  <si>
    <t>26.</t>
  </si>
  <si>
    <t>27.</t>
  </si>
  <si>
    <t>28.</t>
  </si>
  <si>
    <t>29.</t>
  </si>
  <si>
    <t>30.</t>
  </si>
  <si>
    <t>31.</t>
  </si>
  <si>
    <t>32.</t>
  </si>
  <si>
    <t>Positisoon tehnilises kirjelduses (lisa 1.1)</t>
  </si>
  <si>
    <t>Kauba nimetus ja miinimumnõuded</t>
  </si>
  <si>
    <t xml:space="preserve">Ergonoomiline töölaud </t>
  </si>
  <si>
    <t>Pakutava toote FOTO või link tootele või info ise valmistamise kohta</t>
  </si>
  <si>
    <t xml:space="preserve">Ergonoomiline töölaud nurgaga </t>
  </si>
  <si>
    <r>
      <t xml:space="preserve">Mitmeotstarbeline laud </t>
    </r>
    <r>
      <rPr>
        <b/>
        <sz val="11"/>
        <color rgb="FF00B0F0"/>
        <rFont val="Calibri"/>
        <family val="2"/>
        <charset val="186"/>
        <scheme val="minor"/>
      </rPr>
      <t xml:space="preserve"> </t>
    </r>
  </si>
  <si>
    <t>Metallraamil. Ristküliku-kujuline lauaplaat. Jalaotstes reguleeritavad alusjalad. Mõõdud: Lauaplaat 600–800 x 1000–2000 mm, H 650–850mm. Materjal: 20–25mm melamiinplaat. 2mm paksusega ABS-äärekant. Erineva viimistluse võimalusega.</t>
  </si>
  <si>
    <t>Mitmeotstarbeline ümarlaud</t>
  </si>
  <si>
    <t xml:space="preserve">Tsentraalne metalljalg. Ümmargune/ruut lauaplaat. Mõõdud: Lauaplaat Ø 600–900 x H500–750 mm. Materjal: 30mm melamiin. 2mm paksusega ABS-äärekant. Erineva viimistluse võimalusega. </t>
  </si>
  <si>
    <t xml:space="preserve">Nõupidamiste laud, ristkülik </t>
  </si>
  <si>
    <t xml:space="preserve">Nõupidamiste laud, ümmargune </t>
  </si>
  <si>
    <t>Ümmargune lauaplaat. Kandekonstruktsioon erineva võimalusega. Mõõdud: Lauaplaat Ø 1200–2000 x H720–750mm. Materjal: 30mm melamiinplaat. 2mm ABS-äärekant. Erineva viimistluse võimalusega.</t>
  </si>
  <si>
    <r>
      <t>Akustiline</t>
    </r>
    <r>
      <rPr>
        <b/>
        <sz val="11"/>
        <color rgb="FF000000"/>
        <rFont val="Calibri"/>
        <family val="2"/>
        <charset val="186"/>
        <scheme val="minor"/>
      </rPr>
      <t xml:space="preserve"> esipaneel töölaua esiserva ja küljele </t>
    </r>
  </si>
  <si>
    <r>
      <t>Akustiline</t>
    </r>
    <r>
      <rPr>
        <sz val="11"/>
        <color rgb="FFFF0000"/>
        <rFont val="Calibri"/>
        <family val="2"/>
        <charset val="186"/>
        <scheme val="minor"/>
      </rPr>
      <t xml:space="preserve"> </t>
    </r>
    <r>
      <rPr>
        <sz val="11"/>
        <color rgb="FF000000"/>
        <rFont val="Calibri"/>
        <family val="2"/>
        <charset val="186"/>
        <scheme val="minor"/>
      </rPr>
      <t>esipaneel töölauale.</t>
    </r>
    <r>
      <rPr>
        <sz val="11"/>
        <color rgb="FFFF0000"/>
        <rFont val="Calibri"/>
        <family val="2"/>
        <charset val="186"/>
        <scheme val="minor"/>
      </rPr>
      <t xml:space="preserve"> </t>
    </r>
    <r>
      <rPr>
        <sz val="11"/>
        <color theme="1"/>
        <rFont val="Calibri"/>
        <family val="2"/>
        <charset val="186"/>
        <scheme val="minor"/>
      </rPr>
      <t xml:space="preserve">Laua esipaneeli ja lauaplaadi serva vahele jäetakse vajadusel paigaldamisel paari sentimeetrine vahe, kust saab juhtmed viia kaablirenni laua serva all. Mõõdud: Vastavalt töölaua mõõdule. H 400–800mm x  pikkus 800–1800 mm, paksus ca 40 mm. Materjal: Akustilisest plaadist üleni kangaga viimistlusega paneel, min 60 000 Martindale`i; Kinnitus L metallkonsoolidega töölaua plaadi külge. Erinevad kangavalikud. 
</t>
    </r>
  </si>
  <si>
    <t xml:space="preserve">Akustiline sirm </t>
  </si>
  <si>
    <t>Põrandal seisev akustilisest plaadist sirm, mis seisab iseseisvalt jalgadel. Jalg metallist raske taldmikuga, milles on süvend, milles seisab paneel. Mõõdud: 800–1400 x 40 x H1640mm. Materjal: Akustilisest materjalist plaat, mis on üleni kaetud kangaga. Erinevad kangavalikud. Min 60 000 Martindale`i.</t>
  </si>
  <si>
    <t xml:space="preserve">Ratastel sahtliboks </t>
  </si>
  <si>
    <r>
      <t>Ratastel</t>
    </r>
    <r>
      <rPr>
        <sz val="11"/>
        <color rgb="FF000000"/>
        <rFont val="Calibri"/>
        <family val="2"/>
        <charset val="186"/>
        <scheme val="minor"/>
      </rPr>
      <t xml:space="preserve"> sahtliboksi variandid: 1) kuni kolme sahtliga; 2) kahe sahtliga. Kahel esirattal fiksaatorid. Boks tsentraalse lukustusega (võti kaasas). Laagritega siinid, sahtlisisud koos siinide ja külgedega. Mõõdud: 600 x 424 x 547mm. Materjal: Min 18 mm melamiin. Korpus ja esipaneelid vajadusel erineva viimistlusega. Tööpind  erineva viimistluse võimalusega, mis ühtib töölaudade viimistlusega. </t>
    </r>
  </si>
  <si>
    <t>Dokumendikapp</t>
  </si>
  <si>
    <t xml:space="preserve">Kinnine tagasein. Kahe lükanduksega või usteta. Sisemiste riiulite kõrgus reguleeritav. Lukustatavad uksed (kaasas võti). Vastavalt vajadusele, kas metallraamil, sokliga või ratastel. Mõõdud: 1200 x 420 x H1271 mm. Materjal: min. 18 mm melamiinplaat; riiulid min. 18 mm melamiinplaat. Karkass, uksed ja riiulite servad kanditud ABS-plastikkandiga. Uksed, korpus ja riiulid erineva viimistluse võimalusega. </t>
  </si>
  <si>
    <t xml:space="preserve">Dokumendi kapp – riiul </t>
  </si>
  <si>
    <r>
      <t>Alumine osa on kapp tiibustega (2 tasapinda), ülemises osas lahtised riiulid (2–3 tasapinda).</t>
    </r>
    <r>
      <rPr>
        <sz val="11"/>
        <color rgb="FF000000"/>
        <rFont val="Calibri"/>
        <family val="2"/>
        <charset val="186"/>
        <scheme val="minor"/>
      </rPr>
      <t xml:space="preserve"> </t>
    </r>
    <r>
      <rPr>
        <sz val="11"/>
        <color theme="1"/>
        <rFont val="Calibri"/>
        <family val="2"/>
        <charset val="186"/>
        <scheme val="minor"/>
      </rPr>
      <t>Kinnine sokkel ja tagasein. Sisemiste riiulite kõrgus reguleeritav. L</t>
    </r>
    <r>
      <rPr>
        <sz val="11"/>
        <color rgb="FF000000"/>
        <rFont val="Calibri"/>
        <family val="2"/>
        <charset val="186"/>
        <scheme val="minor"/>
      </rPr>
      <t xml:space="preserve">ukustatavad uksed (kaasas võti), käepidemed. Mõõdud: 800 x 380–420mm x H1950–2100 mm. Materjal: min. 18 mm melamiinplaat. Riiulid, karkass, uksed ja riiulite servad kanditud ABS-plastikkandiga. Uksed, korpus ja riiulid erineva viimistluse võimalusega. </t>
    </r>
  </si>
  <si>
    <t>Riidekapp</t>
  </si>
  <si>
    <t>Tiibuksega kapp, kapi sees mütsiriiul ja riidepuutoru Ø40mm (metall kroomitud). Mõõdud: 600x600mm H 1950-2100 mm. Materjal: min 18 mm melamiinplaat. Karkass ja ukse servad kanditud ABS-plastikkandiga. Uksed ja korpus  erineva viimistluse võimalusega. Kinnine sokkel ja tagasein. Vajadusel põrandaliistu sisselõige. Lisana: lukustatavad uksed (võti koos hoidjaga). Erineva viimistluse võimalusega. Võimalusel kapi ukse sees kirgas peegel.</t>
  </si>
  <si>
    <t>Tiibustega kapp, kapi sees riiulid reguleeritava kõrgusega, riidepuutoru Ø40mm (metall kroomitud), 2tk riidekonksu riidepuutoru küljes või kapi seinal. Mõõdud 800-1050 x 400-600mm H 1950-2100 mm. Materjal: min 18 mm melamiinplaat. Karkass, riiulid ja ukse servad kanditud ABS-plastikkandiga. Uksed ja korpus erineva viimistluse võimalusega. Kinnine sokkel ja tagasein. Vajadusel põrandaliistu sisselõige. Lisana: lukustatavad uksed (võti koos hoidjaga). Erineva viimistluse võimalusega. Võimalus kapi ukse sees kirgas peegel, servad faasilihvitud mõõdud 300x700mm.</t>
  </si>
  <si>
    <t>Varustuse kapp (laiem)</t>
  </si>
  <si>
    <t xml:space="preserve">Varustuse kapp (kõrgem) </t>
  </si>
  <si>
    <t>Tiibustega kapp, kapi sees riiulid reguleeritava kõrgusega, riidepuutoru Ø40mm (metall kroomitud). Mõõdud: 800x600-620mm H 1950-2400 mm. Materjal: 18 mm melamiinplaat. Karkass, riiulid ja ukse servad kanditud ABS-plastikkandiga. Uksed ja korpus erineva viimistluse võimalusega. Kinnine sokkel ja tagasein. Vajadusel põrandaliistu sisselõige. Lisana: lukustatavad uksed (võti koos hoidjaga). Erineva viimistluse võimalusega.</t>
  </si>
  <si>
    <t>Seminarilaud</t>
  </si>
  <si>
    <t>Funktsionaalne laud, lauaplaadi alla kokku klapitavate jalgadega, kärusse virnastatav. Võimalusega tellida koos lauaplaatide ühendamise klambriga. Lauaplaadi mõõdud: 1100–1200 x 600–700mm, H 700–740mm. Materjal: Lauaplaat: 22 mm melamiinplaat, metallist jalapaar, kroomitud. Tööpind erineva viimistluse võimalusega. Kasutustugevus vastavalt standardile BS EN 15372:2008.</t>
  </si>
  <si>
    <t>Funktsionaalne laud, kokku klapitava lauaplaadiga. Lauaplaadi mõõdud: 800 x 1200mm, H 720mm. Materjal: Lauaplaat: 22 mm melamiinplaat, ABS kant servas. Metallist T-profiiliga jalapaar, lauaplaadi all sari jalgu ühendamas, erinev viimistlus, jaluse all kaks lukustusvõimalusega ratast. Tööpind erineva viimistluse võimalusega. Lauaplaadi liikurmehhanism kvaliteetne, mis võimaldab lauaplaadi paigaldada põrandaga paralleelsesse tasapinda.</t>
  </si>
  <si>
    <t xml:space="preserve">Koristustarvete kapp </t>
  </si>
  <si>
    <t xml:space="preserve">Metallist riidekapid </t>
  </si>
  <si>
    <t xml:space="preserve">Söökla laud 4 kohta </t>
  </si>
  <si>
    <t xml:space="preserve">Metallraamil, jalad min 40x40mm nelikanttorust värvitud pulbervärviga, toon hõbehall. Toru otsad kinni keevitatud. Jalaraamil nivelleerimise võimalus, alusjalad kõrge koormustaluvusega. Lisana laua plaadi all metall raami küljes kinnitused tabureti riputamiseks laua all, vähemalt 50mm vahega neljale taburetile. Mõõdud: 1200–1300 mm x 800 x 720–740mm. Materjal: Lauaplaat 0,5–0,8mm laminaadiga kaetud 25mm puitlaastplaat. Kõik küljed kanditud 4mm paksuse puidust liistuga (tamm või saar), kandi servad ja nurgad ümar-faas r=2mm. Erineva viimistluse võimalusega lauaplaat. </t>
  </si>
  <si>
    <t xml:space="preserve">Söökla laud 6 kohta </t>
  </si>
  <si>
    <t xml:space="preserve">Metallraamil, jalad min. 40x40mm nelikanttorust värvitud pulbervärviga, toon hõbehall. Toru otsad kinni keevitatud, jalaraamil nivelleerimis võimalus, alusjalad kõrge koormustaluvusega! Lisana laua plaadi all metall raami küljes kinnitused tabureti riputamiseks laua all, vähemalt 50mm vahega kuuele taburetile. Mõõdud: 1800–1900mm x 800 x 720–740mm. Materjal: Lauaplaat 0,5–0,8mm laminaadiga kaetud 25mm puitlaastplaat; kõik küljed kanditud 4mm paksuse puidust liistuga (tamm või saar); kandi servad ja nurgad ümar-faas r=2mm. Erineva viimistluse võimalusega lauaplaat. </t>
  </si>
  <si>
    <t xml:space="preserve">Söökla taburet </t>
  </si>
  <si>
    <t>Jalakonstruktsioon painutatud/keevis ühendustega ümartoru min. Ø20mm. Jalaraamil alusjalad kõvale põrandale vastupidavat materjalist. Istme plaadi keskel ava tõstmiseks. Peab sobima söökla laudadega. Mõõdud: 360–380mm x 360–380 mm x H450 mm. Materjal: istmelauad 22mm kasevineer, servad ümarfaasitud.</t>
  </si>
  <si>
    <t>Töötool</t>
  </si>
  <si>
    <t>Kõrgus 1145–1320 mm. Istme kõrgus 435–525 mm. Istme laius 500 mm. Seljatoe kõrgus 550–830 mm. Jalarist 5-haruline. Omadused: - - kasutajale kuni 120kg, mõeldud 8h tööpäevaks; - istme kõrguse reguleerimine gaasiamordiga; - istme ja seljatoe kaldenurga reguleerimine sünkroonmehhanismi abil; - seljatoe kõrguse reguleerimine; - istme sügavuse reguleerimine; - kiike jäikuse reguleerimine, vastavalt istuja kaalule; - mehhanism lukustatav minimaalselt neljas kaldepositsioonis; - käetoed pööratavad, reguleeritavad kõrguses ja sügavuses; - 5-haruline ratastel jalarist. Jalakonstruktsioon must, poleeritud alumiinium või kroomitud; - pehmed rattad kõvale põrandale/kõvad rattad vaipkattele (juhul kui hinnapäringus või minikonkursil ei ole nõuet täpsustatud, siis tuleb pakkuda rattad kõvale põrandale); - iste polsterdatud või võrkkangaga. Seljatugi võrkkangas või elastsest plastik-struktuurist (seljatoe, istme värvitooni valiku võimalus); - seljatoe kõrgus minimaalselt 550mm. Nõuded katteriidele: - katteriide kulumiskindlus: min 100 000 Martindale`i; -  katteriide süttivustundlikkuse klass 1; -  vastavus EVS-EN ISO 13937-3:2000, EVS-EN ISO 12947-2001. Nõuded büroo töötoolidele: EVS-EN 1335 vastavus standardi kõikidele osadele. Garantii: min 5 aastat.</t>
  </si>
  <si>
    <t>24h Töötool</t>
  </si>
  <si>
    <t>Kõrgus 1145–1320 mm. Istme kõrgus 440–570 mm. Istme laius 500 mm. Seljatoe kõrgus 600–830 mm. Jalarist 5-haruline. Omadused: - -kasutajale kuni 180 kg 24h töötamiseks; - istme kõrguse reguleerimine gaasiamordiga; - istme ja seljatoe kaldenurga reguleerimine sünkroonmehhanismi abil; - seljatoe kõrguse reguleerimine; - istme sügavuse reguleerimine; - kiike jäikuse reguleerimine, vastavalt istuja kaalule; - mehhanism lukustatav minimaalselt neljas kaldepositsioonis; - kolmes suunas liikuvad käetoed; - 5-haruline ratastel jalarist. Jalakonstruktsioon must, poleeritud alumiinium või kroomitud; - pehmed rattad kõvale põrandakattele/kõvad rattad vaipkattele (juhul kui hinnapäringus või minikonkursil ei ole nõuet täpsustatud, siis tuleb pakkuda rattad kõvale põrandale); - iste polsterdatud vastupidava porolooniga ja kaetud kangaga min 100 000 Martindale; - seljatugi ergonoomiliselt vormitud profiiliga, mis on kaetud polstriga ja kangaga Martindale min 100 000; - seljatugi ja iste tagavad selja ja istmiku ühtlase toestuse, materjalid lasevad nahal hingata; - reguleeritav peatugi;  - sisseehitatud alaselja toestus, alaselja toetuse kõrguse ja külje pinge reguleerimise võimalus. Nõuded katteriidele: - katteriide kulumiskindlus: min 100 000 Martindale`i; - katteriide süttivustundlikkuse klass 1; - vastavus EVS-EN ISO 13937-3:2000, EVS-EN ISO 12947-2001. Nõuded büroo töötoolidele: - EVS-EN 1335 vastavus standardi kõikidele osadele. Garantii: min 5 aastat.</t>
  </si>
  <si>
    <t>Sadultool</t>
  </si>
  <si>
    <t>Omadused: - ergonoomiline disain; - seatav istme kaldenurk; - ehtsa nahaga kaetud iste; - istme kõrgus 560–750 mm, laius min 390 mm; - nahkiste, kulumiskindlus min 100 000Md; - kandejõud 110 kg; - metallist 5-haruline jalarist, 5 ratast, kõrgus reguleeritav. Garantii: min 5 aastat.</t>
  </si>
  <si>
    <t xml:space="preserve">Nõupidamiste ruumi tool </t>
  </si>
  <si>
    <t xml:space="preserve">Kliendi ja puhkeruumi tool </t>
  </si>
  <si>
    <t>Pakkuja nimi:</t>
  </si>
  <si>
    <t>Registrikood:</t>
  </si>
  <si>
    <t>Ristsubsideerimine, negatiivse väärtusega hinna ja nullhinna kasutamine ei ole lubatud.</t>
  </si>
  <si>
    <t>Maksumus kokku EUR (km-ta)</t>
  </si>
  <si>
    <t>Igal positsioonil pakkuda selle toote maksimaalset hinda (st kõige suuremate mõõtude, kallimate materjalide jms järgi).</t>
  </si>
  <si>
    <t xml:space="preserve">Raamlepinguga fikseeritakse maksimaalsed kauba ühikuhinnad minimaalselt 2 aastaks. Igale konkreetsele tellimusele pakutav hind ei või ületada ostjaga sõlmitud raamlepingu lisas 2.1 sätestatud või lepingu punkti 8.3 alusel muudetud ühikumaksumusi. </t>
  </si>
  <si>
    <t>Pakutava toote kirjeldus</t>
  </si>
  <si>
    <t xml:space="preserve">Keelatud on toote kirjeldamisel (tulp C) kopeerida teksti 1:1 tulbast B. </t>
  </si>
  <si>
    <t>Iga positsiooni hind peab sisaldama kõiki tehnilises kirjelduse (lisa 1.1) punktis 3.1 nimetatud teenuseid.</t>
  </si>
  <si>
    <t xml:space="preserve">Pakkuja poolt tulbas C esitatud info peab võimaldama hankijal üheselt hinnata pakkuja poolt pakutava kauba vastavust (sh mõõdud, omadused, vastavus standarditele jms) tulbas B toodud miinimumnõuetele. </t>
  </si>
  <si>
    <t>Pakkuja peab pakkuma kõiki positsioone.</t>
  </si>
  <si>
    <t>Ühiku maksimaalne maksumus 
(EUR km-ta)</t>
  </si>
  <si>
    <r>
      <t xml:space="preserve">Praktiline lehtmetallist koristuskapp, milles on vahesein ja 6 seatavat riiuliplaati, millest üks on varustatud toruga riidepuudele. Kapis 2 vaheseinaga eraldatatud sektsiooni - ühes 6 riiulit, teises stange ja ruum harjadele. </t>
    </r>
    <r>
      <rPr>
        <sz val="11"/>
        <color rgb="FFC00000"/>
        <rFont val="Calibri"/>
        <family val="2"/>
        <charset val="186"/>
        <scheme val="minor"/>
      </rPr>
      <t xml:space="preserve">Mõõdud: kõrgus 1800, laius 800 mm ja sügavus 500 mm. </t>
    </r>
    <r>
      <rPr>
        <sz val="11"/>
        <color theme="1"/>
        <rFont val="Calibri"/>
        <family val="2"/>
        <charset val="186"/>
        <scheme val="minor"/>
      </rPr>
      <t>Kapp varustatud võtmelukuga. Kapi värv ja värvikood: helehall, RAL 7035 või samaväärne</t>
    </r>
  </si>
  <si>
    <r>
      <t>Riidekapp 2 uksega - mütsiriiuli, riidepuu toru ja kahe konksu</t>
    </r>
    <r>
      <rPr>
        <sz val="11"/>
        <color rgb="FFC00000"/>
        <rFont val="Calibri"/>
        <family val="2"/>
        <charset val="186"/>
        <scheme val="minor"/>
      </rPr>
      <t>ga</t>
    </r>
    <r>
      <rPr>
        <sz val="11"/>
        <color theme="1"/>
        <rFont val="Calibri"/>
        <family val="2"/>
        <charset val="186"/>
        <scheme val="minor"/>
      </rPr>
      <t>, kaldus</t>
    </r>
    <r>
      <rPr>
        <sz val="11"/>
        <color rgb="FFC00000"/>
        <rFont val="Calibri"/>
        <family val="2"/>
        <charset val="186"/>
        <scheme val="minor"/>
      </rPr>
      <t xml:space="preserve"> või horisontaalse</t>
    </r>
    <r>
      <rPr>
        <sz val="11"/>
        <color theme="1"/>
        <rFont val="Calibri"/>
        <family val="2"/>
        <charset val="186"/>
        <scheme val="minor"/>
      </rPr>
      <t xml:space="preserve"> pealse ning ventilatsiooniavadega. Valmis ühendamiseks ventilatsioonisüsteemiga. Uksed stopperiga 90° nurga all ning kummist pehmenditega. Jalaraam koos pingiga. </t>
    </r>
    <r>
      <rPr>
        <sz val="11"/>
        <color rgb="FFC00000"/>
        <rFont val="Calibri"/>
        <family val="2"/>
        <charset val="186"/>
        <scheme val="minor"/>
      </rPr>
      <t>Ukse laiused 300 või 400 mm, min sügavus 550 mm.</t>
    </r>
    <r>
      <rPr>
        <sz val="11"/>
        <color theme="1"/>
        <rFont val="Calibri"/>
        <family val="2"/>
        <charset val="186"/>
        <scheme val="minor"/>
      </rPr>
      <t xml:space="preserve"> Lukud saadaval eraldi. Metall-lehe paksus uksel: 0.8 mm. Metall-lehe paksus raamil: 0.7 mm. Ukse värv ja värvikood: sinine, RAL 5005 või samaväärne. Raamile värv ja värvikood: helehall, RAL 7035 või samaväärne. Materjal: metall. Jalaraam pingiga materjal: mänd</t>
    </r>
  </si>
  <si>
    <r>
      <t xml:space="preserve">Metallraamil (pulbervärvitud), sarjaga ühendatud jalad. Ristküliku-kujuline lauaplaat. Jalaotstes reguleeritavad jalused. Lauaplaadi keskel integreeritud pesade karbik (elekter (SCHUKO) 4 tk, andmeside (RJ45) 2 tk, multimeedia (HDMI) 2 tk või analoogne) kattega, mis on tasapinda pööratav. Komplektis ühenduskaabel vooluvõrku L=min 1,5m. Mõõdud: Lauaplaat 2200–2400 x 1200 x H720–750mm. Materjal: 20–25mm </t>
    </r>
    <r>
      <rPr>
        <sz val="11"/>
        <color rgb="FFC00000"/>
        <rFont val="Calibri"/>
        <family val="2"/>
        <charset val="186"/>
        <scheme val="minor"/>
      </rPr>
      <t>melamiin</t>
    </r>
    <r>
      <rPr>
        <sz val="11"/>
        <color theme="1"/>
        <rFont val="Calibri"/>
        <family val="2"/>
        <charset val="186"/>
        <scheme val="minor"/>
      </rPr>
      <t>. 2mm ABS-äärekant. Erineva viimistluse võimalusega.</t>
    </r>
  </si>
  <si>
    <t>Tootja nimi*</t>
  </si>
  <si>
    <t>* Pakkuja poolt lisa 2.1 vormil pakutava kauba tootjal peab olema ISO9001 ja ISO14001 standarditele vastav kvaliteedi- ja keskkonnajuhtimissüsteem, või samaväärne.</t>
  </si>
  <si>
    <t>Pakkuja täidab KÕIK kollased väljad ja kannab rohelise lahtri (F61) väärtuse RHRi hindamiskriteeriumite vormile.</t>
  </si>
  <si>
    <t>Elektrimootoriga reguleeritav töölaud, mis seisab kandilise ristlõikega T-kujulise konfiguratsiooniga jalaraamil. Laua liikuvus vertikaalselt H 610–1260 mm, laua kandevõime ca 80 kg. Jalaraami värv vastavalt sisekujunduse lahendusele. Laua juhtpult ilma Bluetooth liideseta! Laud on varustatud komplekse elektrimootori komplekti ja juhtmetega ning puldiga laua serva all. Mõõdud: Lauaplaat 1200–1800x 600–800 mm. Materjal: Mööbliplaat MDF, 20–25mm melamiin. 2mm paksusega ABS-äärekant. Erineva viimistluse võimalusega. Kattepaberi erikaal vähemalt 80g/m²; hõõrdekindlus klass 3A või kõrgem (EN14322). Vajadusel (täpsustatakse minikonkursil või tellimisel) laua alla paigaldatud kaablirennid. Tööpinna keskel metallist juhtmerosett.</t>
  </si>
  <si>
    <t>Elektrimootoriga reguleeritav töölaud, mis seisab kandilise ristlõikega T-kujulise konfiguratsiooniga jalaraamil. Laua liikuvus vertikaalselt H 610–1260 mm, mootori kandevõime ca 80 kg, kahe laua mootorid sünkroniseeritud. Jalaraami värv vastavalt sisekujunduse lahendusele. Laua juhtpult ilma Bluetooth liideseta! Laud on varustatud komplekse elektrimootori komplekti ja juhtmetega ning puldiga laua serva all. Mõõdud: Lauaplaat 1200–2000 x 800 mm, 1000–1200 x 600–800mm. Materjal: Mööbliplaat MDF. 20–25mm melamiinplaat. 2mm paksusega ABS-äärekant. Erineva viimistluse võimalusega. Kattepaberi erikaal vähemalt 80g/m²; hõõrdekindlus klass 3A või kõrgem (EN14322). Vajadusel (täpsustatakse minikonkursil või tellimisel) laua alla paigaldatud kaablirennid. Tööpinna keskel metallist juhtmerosett.</t>
  </si>
  <si>
    <t>Omadused: - metallkarkass kas neljal jalal või kelkjalastel; - iste polsterdatud porolooniga ja kaetud kangaga, seljatoega; - käetugedega (mustast plastist) ja käetugedeta variant; - virnastatav; - raam kroomitud või must viimistlus (pulbervärvitud); - kõrgus 810–850 mm;  istme kõrgus 450–480 mm; - laius käetugedeta minimaalselt 470 mm; - laius käetugedega minimaalselt 600 mm. Nõuded katteriidele: katteriide kulumiskindlus: minimaalselt 80 000 Martindale`i.</t>
  </si>
  <si>
    <t>Omadused: - metallkarkass kas neljal jalal või kelkjalasel; - vineerist, puit või metallist karkassiga, kus nii iste kui ka seljatugi on polsterdatud või seljatugi polsterdamata või kaetud musta/valge melamiiniga; - keel-tapp konstruktiivse osa liidesed puittoolil; - metallist konstruktsioonil keeviskinnitused; - iste ja seljatugi kase vineerist, polsterdatud porolooniga ja kaetud kangaga, erinev kanga tooni võimalus; - käetugedega (mustast plastist) ja käetugedeta variant; - virnastatav; - raam kroomitud või must viimistlus (pulbervärvitud); - kõrgus 810–850mm; - istme kõrgus 450–480 mm; - istme laius 500-550mm; - laius käetugedeta minimaalselt 470 mm; - laius käetugedega minimaalselt 600 mm. - võimalus tellida juurde käetuge kirjutusplaadiga. Nõuded katteriidele: katteriide kulumiskindlus: minimaalselt 65 000 Martindale`i. Nõuded toolidele: EVS-EN 16139:2013.</t>
  </si>
  <si>
    <t>Hind märkida F lahtrisse käibemaksuta ja maksimaalselt 2 kohta peale koma.</t>
  </si>
  <si>
    <t>Kitman Thulema AS</t>
  </si>
  <si>
    <t>Elektrimootoriga reguleeritav töölaud, mis seisab kandilise ristlõikega T-kujulise konfiguratsiooniga jalaraamil. Laua liikuvus vertikaalselt H 625–1275 mm, laua kandevõime 120 kg. Jalaraami värv vastavalt sisekujunduse lahendusele. Laua juhtpult ilma Bluetooth liideseta! Laud on varustatud komplekse elektrimootori komplekti ja juhtmetega ning puldiga laua serva all. Mõõdud: Lauaplaat 1200–1800x 600–800 mm. Materjal: Mööbliplaat MDF, 22 / 25mm melamiin. 2mm paksusega ABS-äärekant. Erineva viimistluse võimalusega. Kattepaberi erikaal vähemalt 80g/m²; hõõrdekindlus klass 3A või kõrgem (EN14322). Vajadusel (täpsustatakse minikonkursil või tellimisel) laua alla paigaldatud kaablirenn metall. Tööpinna keskel metallist juhtmerosett Bachmann Loop ( hall,must,valge)</t>
  </si>
  <si>
    <t>Elektrimootoriga reguleeritav töölaud, mis seisab kandilise ristlõikega T-kujulise konfiguratsiooniga jalaraamil. Laua liikuvus vertikaalselt H 620–1270 mm, mootori kandevõime 150 kg, kahe laua mootorid sünkroniseeritud. Jalaraami värv vastavalt sisekujunduse lahendusele. Laua juhtpult ilma Bluetooth liideseta! Laud on varustatud komplekse elektrimootori komplekti ja juhtmetega ning puldiga laua serva all. Mõõdud: Lauaplaat 1200–2000 x 800 mm, 1000–1200 x 600–800mm. Materjal: Mööbliplaat MDF. 22 / 25mm melamiinplaat. 2mm paksusega ABS-äärekant. Erineva viimistluse võimalusega. Kattepaberi erikaal vähemalt 80g/m²; hõõrdekindlus klass 3A või kõrgem (EN14322). Vajadusel (täpsustatakse minikonkursil või tellimisel) laua alla paigaldatud kaablirennid metall. Tööpinna keskel metallist juhtmerosett  Bachmann Loop ( hall,must,valge)</t>
  </si>
  <si>
    <t>Metallraamil. Ristküliku-kujuline lauaplaat. Jalaotstes reguleeritavad alusjalad. Mõõdud: Lauaplaat 600–800 x 1000–2000 mm, H 650–850mm. Materjal: 22 / 25mm melamiinplaat. 2mm paksusega ABS-äärekant. Erineva viimistluse võimalusega.</t>
  </si>
  <si>
    <t>Metallraamil (pulbervärvitud), sarjaga ühendatud jalad. Ristküliku-kujuline lauaplaat. Jalaotstes reguleeritavad jalused. Lauaplaadi keskel integreeritud pesade karbik Bachmann (elekter  4 tk, andmeside (RJ45) 2 tk, multimeedia (HDMI) 2 tk ) kattega, mis on tasapinda pööratav. Komplektis ühenduskaabel vooluvõrku L=min 1,5m. Mõõdud: Lauaplaat 2200–2400 x 1200 x H720–750mm. Materjal: 22/ 25mm melamiin . 2mm ABS-äärekant. Erineva viimistluse võimalusega.</t>
  </si>
  <si>
    <t xml:space="preserve">Akustiline esipaneel töölauale. Laua esipaneeli ja lauaplaadi serva vahele jäetakse vajadusel paigaldamisel paari sentimeetrine vahe, kust saab juhtmed viia kaablirenni laua serva all. Mõõdud: Vastavalt töölaua mõõdule. H 400–800mm x  pikkus 800–1800 mm, paksus  40 mm. Materjal: Akustilisest plaadist üleni kangaga kaetud paneel, min 60 000 Martindale`i; Kinnitus L metallkonsoolidega töölaua plaadi külge. Erinevad kangavalikud. 
</t>
  </si>
  <si>
    <t>Põrandal seisev akustilisest plaadist sirm, mis seisab iseseisvalt jalgadel. Jalg metallist raske taldmikuga, milles on süvend, milles seisab paneel. Mõõdud: 800–1400 x 40 x H1620mm. Materjal: Akustilisest materjalist plaat, mis on üleni kaetud kangaga. Erinevad kangavalikud. Min 60 000 Martindale`i.</t>
  </si>
  <si>
    <t xml:space="preserve">Ratastel sahtliboksi variandid: 1) kuni kolme sahtliga; 2) kahe sahtliga. Kahel esirattal fiksaatorid. Boks tsentraalse lukustusega (2 võtit kaasas). Laagritega siinid, sahtlisisud koos siinide ja külgedega. Mõõdud: 600 x 430 x 575mm. Materjal:  18 mm melamiin. Korpus ja esipaneelid vajadusel erineva viimistlusega. Tööpind  erineva viimistluse võimalusega, mis ühtib töölaudade viimistlusega. </t>
  </si>
  <si>
    <t xml:space="preserve">Kinnine tagasein. Kahe lükanduksega või usteta. Sisemiste riiulite kõrgus reguleeritav. Lukustatavad uksed (kaasas 2 võtit). Vastavalt vajadusele, kas metallraamil, sokliga või ratastel. Mõõdud: 1200 x 410 x H1270 mm. Materjal:  18 mm melamiinplaat; riiulid  18 mm melamiinplaat. Karkass, uksed ja riiulite servad kanditud ABS-plastikkandiga. Uksed, korpus ja riiulid erineva viimistluse võimalusega. </t>
  </si>
  <si>
    <t xml:space="preserve">Alumine osa on kapp tiibustega (2 tasapinda), ülemises osas lahtised riiulid (2–3 tasapinda). Kinnine sokkel ja tagasein. Sisemiste riiulite kõrgus reguleeritav. Lukustatavad uksed (kaasas 2 võtit ), käepidemed. Mõõdud: 800 x 410mm x  1950-2100 mm ( standardmõõt H: 1990mm ). Materjal:  18 mm melamiinplaat. Riiulid, karkass, uksed ja riiulite servad kanditud ABS-plastikkandiga. Uksed, korpus ja riiulid erineva viimistluse võimalusega. </t>
  </si>
  <si>
    <t>Tiibuksega kapp, kapi sees mütsiriiul ja riidepuutoru metall kroomitud. Mõõdud: 600x600mmX 1950-2100 mm ( Standard mõõt 1990mm ) . Materjal:  18 mm melamiinplaat. Karkass ja ukse servad kanditud ABS-plastikkandiga. Uksed ja korpus  erineva viimistluse võimalusega. Kinnine sokkel ja tagasein. Vajadusel põrandaliistu sisselõige. Lisana: lukustatavad uksed (võti koos hoidjaga). Erineva viimistluse võimalusega. Võimalus lisada kapi ukse sees kirgas peegel ( 800x400x4 mm).</t>
  </si>
  <si>
    <t>Tiibustega kapp, kapi sees riiulid reguleeritava kõrgusega, riidepuutoru  (metall kroomitud), 2tk riidekonksu  kapi seinal. Mõõdud 800-1050 x 400-600mm H 1950-2100 mm. Materjal: 18 mm melamiinplaat. Karkass, riiulid ja ukse servad kanditud ABS-plastikkandiga. Uksed ja korpus erineva viimistluse võimalusega. Kinnine sokkel ja tagasein. Vajadusel põrandaliistu sisselõige. Lisana: lukustatavad uksed (võti koos hoidjaga). Erineva viimistluse võimalusega. Võimalus kapi ukse sees kirgas peegel, servad faasilihvitud mõõdud 300x700mm.</t>
  </si>
  <si>
    <t>Tiibustega kapp, kapi sees riiulid reguleeritava kõrgusega, riidepuutoru  (metall kroomitud). Mõõdud: 800x600-620mm H 1950-2400 mm. Materjal: 18 mm melamiinplaat. Karkass, riiulid ja ukse servad kanditud ABS-plastikkandiga. Uksed ja korpus erineva viimistluse võimalusega. Kinnine sokkel ja tagasein. Vajadusel põrandaliistu sisselõige. Lisana: lukustatavad uksed (võti koos hoidjaga). Erineva viimistluse võimalusega.</t>
  </si>
  <si>
    <t>Funktsionaalne laud, lauaplaadi alla kokku klapitavate jalgadega, kärusse virnastatav. Võimalusega tellida koos lauaplaatide ühendamise klambriga. Lauaplaadi mõõdud: 1100–1200 x 600–700mm, H 730mm. Materjal: Lauaplaat: 22 mm melamiinplaat, metallist jalapaar, kroomitud. Tööpind erineva viimistluse võimalusega. Kasutustugevus vastavalt standardile BS EN 15372:2008.</t>
  </si>
  <si>
    <t>Funktsionaalne laud, kokku klapitava lauaplaadiga. Lauaplaadi mõõdud: 800 x 1200mm, H 737mm. Materjal: Lauaplaat: 22 mm melamiinplaat, ABS kant servas. Metallist T-profiiliga jalapaar, lauaplaadi all sari jalgu ühendamas, erinev viimistlus, jaluse all kaks lukustusvõimalusega ratast. Tööpind erineva viimistluse võimalusega. Lauaplaadi liikurmehhanism kvaliteetne, mis võimaldab lauaplaadi paigaldada põrandaga paralleelsesse tasapinda.</t>
  </si>
  <si>
    <t>Praktiline lehtmetallist koristuskapp, milles on vahesein ja 6 seatavat riiuliplaati, millest üks on varustatud toruga riidepuudele. Kapis  vaheseinaga 2 eraldatatud sektsiooni - ühes 6 riiulit, teises stange ja ruum harjadele. Mõõdud: kõrgus 1800, laius 800 mm ja sügavus 500 mm. Kapp on varustatud võtmelukuga. Kapi värv ja värvikood: helehall, RAL 7035 .</t>
  </si>
  <si>
    <t>Riidekapp 2 uksega - mütsiriiuli, riidepuu toru ja kahe konksuga, kaldus või horisontaalse pealse ning ventilatsiooniavadega. Valmis ühendamiseks ventilatsioonisüsteemiga. Uksed stopperiga 90° nurga all ning kummist pehmenditega. Jalaraam koos pingiga. Ukse laiused 300 või 400 mm, min sügavus 554 mm. Lukud saadaval eraldi. Metall-lehe paksus uksel: 0.8 mm. Metall-lehe paksus raamil: 0.7 mm. Ukse värv ja värvikood: sinine, RAL 5005 . Raamile värv ja värvikood: helehall, RAL 7035 . Materjal: metall. Jalaraam pingiga materjal: mänd</t>
  </si>
  <si>
    <t xml:space="preserve">Metallraamil, jalad min 40x40mm nelikanttorust värvitud pulbervärviga, toon hõbehall. Toru otsad kinni keevitatud. Jalaraamil nivelleerimise võimalus, alusjalad kõrge koormustaluvusega. Lisana laua plaadi all metall raami küljes kinnitused tabureti riputamiseks laua all, vähemalt 50mm vahega neljale taburetile. Mõõdud: 1200–1300 mm x 800 x 740mm. Materjal: Lauaplaat 0,8mm laminaadiga kaetud 25mm puitlaastplaat. Kõik küljed kanditud 4mm paksuse puidust liistuga (tamm või saar), kandi servad ja nurgad ümar-faas r=2mm. Erineva viimistluse võimalusega lauaplaat. </t>
  </si>
  <si>
    <t xml:space="preserve">Metallraamil, jalad min. 40x40mm nelikanttorust värvitud pulbervärviga, toon hõbehall. Toru otsad kinni keevitatud, jalaraamil nivelleerimis võimalus, alusjalad kõrge koormustaluvusega! Lisana laua plaadi all metall raami küljes kinnitused tabureti riputamiseks laua all, vähemalt 50mm vahega kuuele taburetile. Mõõdud: 1800–1900mm x 800 x 740mm. Materjal: Lauaplaat 0,8mm laminaadiga kaetud 25mm puitlaastplaat; kõik küljed kanditud 4mm paksuse puidust liistuga (tamm või saar); kandi servad ja nurgad ümar-faas r=2mm. Erineva viimistluse võimalusega lauaplaat. </t>
  </si>
  <si>
    <t>Jalakonstruktsioon painutatud/keevis ühendustega ümartoru min. Ø20mm. Jalaraamil alusjalad kõvale põrandale vastupidavat materjalist. Istme plaadi keskel ava tõstmiseks. Sobib söökla laudadega. Mõõdud: 380mm x 380 mm x H450 mm. Materjal: istmelauad 22mm kasevineer, servad ümarfaasitud.</t>
  </si>
  <si>
    <t>Kitman Thulema AS, Laud Löft, kaablirenn metall, rosett Bachmann Loop. https://thulema.ee/product/loft/</t>
  </si>
  <si>
    <t>Kitman Thulema AS, Laud Löft, kaablirenn metall, rosett Bachmann Loop.</t>
  </si>
  <si>
    <t>Kitman Thulema AS, Laud Löft, kaablirenn metall, rosett Bachmann Loop. https://thulema.ee/product/elektriliselt-reguleeritav-toolaud-sarts/</t>
  </si>
  <si>
    <t>Kitman Thulema AS, Laud Löft, kaablirenn metall, rosett Bachmann Loop</t>
  </si>
  <si>
    <t>Kitman Thulema AS, Laud Praktik. https://thulema.ee/product/koosolekulaud-praktik/</t>
  </si>
  <si>
    <t>Kitman Thulema AS, Laud Praktik</t>
  </si>
  <si>
    <t>Kitman Thulema AS, Laud Inox 4410 / 4413</t>
  </si>
  <si>
    <t>Kitman Thulema AS, Laud Praktik, Pistik Bachmann TWO FOLD COVER</t>
  </si>
  <si>
    <t>Kitman Thulema AS, Laud vastavalt mõõtudele</t>
  </si>
  <si>
    <t>Kitman Thulema AS, Akustiline esipaneel vastavalt mõõtudele</t>
  </si>
  <si>
    <t xml:space="preserve">Kitman Thulema AS, Akustiline põrandasirm </t>
  </si>
  <si>
    <t>Kitman Thulema AS, Sahtel Thor T-SR3L või Thor T-SR2L. https://thulema.ee/product/toolaud-thor/</t>
  </si>
  <si>
    <t>Kitman Thulema AS, Sahtel Thor T-SR3L või Thor T-SR2L</t>
  </si>
  <si>
    <t>Kitman Thulema AS, Moi LK3L/J ( laius 1200 ) . https://thulema.ee/product/moi/</t>
  </si>
  <si>
    <t>Kitman Thulema AS, Moi LK3L/J ( laius 1200 )</t>
  </si>
  <si>
    <t>Kitman Thulema AS, Moi K5U2L/S. https://thulema.ee/product/moi/</t>
  </si>
  <si>
    <t>Kitman Thulema AS, Moi K5U2L/S.</t>
  </si>
  <si>
    <t>Kitman Thulema AS, Moi riidekapp KR5PL/S ( süg.600 ). https://thulema.ee/product/moi/</t>
  </si>
  <si>
    <t>Kitman Thulema AS, Moi riidekapp KR5PL/S ( süg.600 ).</t>
  </si>
  <si>
    <t xml:space="preserve">Kitman Thulema AS, Moi riidekapp vastavalt mõõtudele. </t>
  </si>
  <si>
    <t>Kitman Thulema AS, Laud Folding,</t>
  </si>
  <si>
    <t>Kitman Thulema AS, Laud  Klaps. https://thulema.ee/product/klapplaud_klaps/</t>
  </si>
  <si>
    <t xml:space="preserve">Kitman Thulema AS, Laud  Klaps. </t>
  </si>
  <si>
    <t xml:space="preserve">Kitman Thulema AS, KOK 1/ 800 ( eri mõõt). </t>
  </si>
  <si>
    <t xml:space="preserve">Kitman Thulema AS, KOK 1/ 800 </t>
  </si>
  <si>
    <t>Kitman Thulema AS, VRKK 2/ 400 + pink, https://www.kitmanthulema.ee/product-page/vahetusriiete-kapp-2-400-kaldkatusega, https://www.kitmanthulema.ee/product-page/pink-800</t>
  </si>
  <si>
    <t>Kitman Thulema AS, VRKK 2/ 400 + pink</t>
  </si>
  <si>
    <t>Kitman Thulema AS, Sööklalaud 4 kohta vastavalt mõõtudele</t>
  </si>
  <si>
    <t>Kitman Thulema AS, Sööklalaud 6 kohta vastavalt mõõtudele</t>
  </si>
  <si>
    <t>Kitman Thulema AS, Söökla taburet</t>
  </si>
  <si>
    <t>Esindaja: Pille Püüding</t>
  </si>
  <si>
    <t>/ digiallkirjastatud /</t>
  </si>
  <si>
    <t xml:space="preserve">Grospol 2 IOO   </t>
  </si>
  <si>
    <t xml:space="preserve"> Kõrgus 1155–1320 mm. Istme kõrgus 410–500 mm. Istme laius 515mm. Seljatoe kõrgus 550–830 mm. Jalarist 5-haruline. Omadused: - - kasutajale kuni 120kg, mõeldud 8h tööpäevaks; - istme kõrguse reguleerimine gaasiamordiga; - istme ja seljatoe kaldenurga reguleerimine sünkroonmehhanismi abil; - seljatoe kõrguse reguleerimine; - istme sügavuse reguleerimine; - kiike jäikuse reguleerimine, vastavalt istuja kaalule; - mehhanism lukustatav minimaalselt neljas kaldepositsioonis; - käetoed pööratavad, reguleeritavad kõrguses ja sügavuses; - 5-haruline ratastel jalarist. Jalakonstruktsioon poleeritud alumiinium ; - pehmed rattad kõvale põrandale/kõvad rattad vaipkattele (juhul kui hinnapäringus või minikonkursil ei ole nõuet täpsustatud, siis tuleb pakkuda rattad kõvale põrandale); - iste võrkkangaga. Seljatugi võrkkangas või elastsest plastik-struktuurist (seljatoe, istme värvitooni valiku võimalus); - seljatoe kõrgus minimaalselt 550mm. Nõuded katteriidele: - katteriide kulumiskindlus: min 100 000 Martindale`i; -  katteriide süttivustundlikkuse klass 1; -  vastavus EVS-EN ISO 13937-3:2000, EVS-EN ISO 12947-2001. Nõuded büroo töötoolidele: EVS-EN 1335 vastavus standardi kõikidele osadele. Garantii: min 5 aastat.</t>
  </si>
  <si>
    <t xml:space="preserve"> Gesture 24/7 töötool</t>
  </si>
  <si>
    <t xml:space="preserve"> Kõrgus 1145–1320 mm. Istme kõrgus 440–570 mm. Istme laius 500 mm. Seljatoe kõrgus 600–830 mm. Jalarist 5-haruline. Omadused: - -kasutajale kuni 180 kg 24h töötamiseks; - istme kõrguse reguleerimine gaasiamordiga; - istme ja seljatoe kaldenurga reguleerimine sünkroonmehhanismi abil; - seljatoe kõrguse reguleerimine; - istme sügavuse reguleerimine; - kiike jäikuse reguleerimine, vastavalt istuja kaalule; - mehhanism lukustatav minimaalselt neljas kaldepositsioonis; - kolmes suunas liikuvad käetoed; - 5-haruline ratastel jalarist. Jalakonstruktsioon must, poleeritud alumiinium või kroomitud; - pehmed rattad kõvale põrandakattele/kõvad rattad vaipkattele (juhul kui hinnapäringus või minikonkursil ei ole nõuet täpsustatud, siis tuleb pakkuda rattad kõvale põrandale); - iste polsterdatud vastupidava porolooniga ja kaetud kangaga min 100 000 Martindale; - seljatugi ergonoomiliselt vormitud profiiliga, mis on kaetud polstriga ja kangaga Martindale min 100 000; - seljatugi ja iste tagavad selja ja istmiku ühtlase toestuse, materjalid lasevad nahal hingata; - reguleeritav peatugi;  - sisseehitatud alaselja toestus, alaselja toetuse kõrguse ja külje pinge reguleerimise võimalus. Nõuded katteriidele: - katteriide kulumiskindlus: min 100 000 Martindale`i; - katteriide süttivustundlikkuse klass 1; - vastavus EVS-EN ISO 13937-3:2000, EVS-EN ISO 12947-2001. Nõuded büroo töötoolidele: - EVS-EN 1335 vastavus standardi kõikidele osadele. Garantii: min 5 aastat.</t>
  </si>
  <si>
    <t>Toplux  , Indy 6</t>
  </si>
  <si>
    <t xml:space="preserve"> Ergonoomiline disain; - seatav istme kaldenurk; - ehtsa nahaga kaetud iste; - istme kõrgus 510–720 mm, laius min 400 mm; - nahkiste, kulumiskindlus min 100 000Md; - kandejõud 110 kg; - metallist 5-haruline jalarist, 5 ratast, kõrgus reguleeritav. Garantii: min 5 aastat.</t>
  </si>
  <si>
    <t xml:space="preserve"> Mardela , Form nõupidmaiste ruumi tool käetugedega</t>
  </si>
  <si>
    <t> Metallkarkass kas neljal jalal; - iste polsterdatud porolooniga ja kaetud kangaga, seljatoega; - käetugedega (mustast plastist) ja käetugedeta variant; - virnastatav;  must viimistlus (pulbervärvitud); - kõrgus840 mm;  istme kõrgus460 mm; - laius käetugedeta  490 mm; - laius käetugedega 600 mm. Nõuded katteriidele: katteriide kulumiskindlus:100 000 Martindale`i. Näidistoode: https://www.martela.com/furniture/furniture-families/form</t>
  </si>
  <si>
    <t>Mardela, Form nõupidmaiste ruumi tool käetugedega</t>
  </si>
  <si>
    <t>Kitman Thulema AS, Laud Praktik, Pistik Bachmann TWO FOLD COVER  https://thulema.ee/product/koosolekulaud-praktik/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</si>
</sst>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theme="1"/>
      <name val="Calibri"/>
      <family val="2"/>
      <charset val="186"/>
      <scheme val="minor"/>
    </font>
    <font>
      <b/>
      <sz val="11"/>
      <color theme="1"/>
      <name val="Calibri"/>
      <family val="2"/>
      <charset val="186"/>
      <scheme val="minor"/>
    </font>
    <font>
      <sz val="11"/>
      <name val="Calibri"/>
      <family val="2"/>
      <charset val="186"/>
      <scheme val="minor"/>
    </font>
    <font>
      <sz val="11"/>
      <color rgb="FFFF0000"/>
      <name val="Calibri"/>
      <family val="2"/>
      <charset val="186"/>
      <scheme val="minor"/>
    </font>
    <font>
      <b/>
      <sz val="11"/>
      <color rgb="FF000000"/>
      <name val="Calibri"/>
      <family val="2"/>
      <charset val="186"/>
      <scheme val="minor"/>
    </font>
    <font>
      <b/>
      <sz val="11"/>
      <color rgb="FF00B0F0"/>
      <name val="Calibri"/>
      <family val="2"/>
      <charset val="186"/>
      <scheme val="minor"/>
    </font>
    <font>
      <sz val="11"/>
      <color rgb="FF000000"/>
      <name val="Calibri"/>
      <family val="2"/>
      <charset val="186"/>
      <scheme val="minor"/>
    </font>
    <font>
      <sz val="11"/>
      <color theme="1"/>
      <name val="Arial"/>
      <family val="2"/>
      <charset val="186"/>
    </font>
    <font>
      <b/>
      <sz val="11"/>
      <color rgb="FFC00000"/>
      <name val="Calibri"/>
      <family val="2"/>
      <charset val="186"/>
      <scheme val="minor"/>
    </font>
    <font>
      <sz val="11"/>
      <color rgb="FFC00000"/>
      <name val="Calibri"/>
      <family val="2"/>
      <charset val="186"/>
      <scheme val="minor"/>
    </font>
    <font>
      <sz val="1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0" tint="-4.9989318521683403E-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s>
  <cellStyleXfs count="1">
    <xf numFmtId="0" fontId="0" fillId="0" borderId="0"/>
  </cellStyleXfs>
  <cellXfs count="46">
    <xf numFmtId="0" fontId="0" fillId="0" borderId="0" xfId="0"/>
    <xf numFmtId="0" fontId="1" fillId="0" borderId="0" xfId="0" applyFont="1"/>
    <xf numFmtId="0" fontId="0" fillId="0" borderId="0" xfId="0" applyAlignment="1">
      <alignment horizontal="center" vertical="center"/>
    </xf>
    <xf numFmtId="0" fontId="0" fillId="2" borderId="1" xfId="0" applyFill="1" applyBorder="1"/>
    <xf numFmtId="0" fontId="7" fillId="0" borderId="0" xfId="0" applyFont="1" applyAlignment="1">
      <alignment horizontal="justify" vertical="center"/>
    </xf>
    <xf numFmtId="0" fontId="4" fillId="0" borderId="0" xfId="0" applyFont="1"/>
    <xf numFmtId="0" fontId="0" fillId="0" borderId="0" xfId="0" applyAlignment="1">
      <alignment horizontal="justify" vertical="center"/>
    </xf>
    <xf numFmtId="4" fontId="1" fillId="3" borderId="3" xfId="0" applyNumberFormat="1" applyFont="1" applyFill="1" applyBorder="1" applyAlignment="1">
      <alignment horizontal="center"/>
    </xf>
    <xf numFmtId="0" fontId="2" fillId="0" borderId="0" xfId="0" applyFont="1"/>
    <xf numFmtId="0" fontId="8" fillId="0" borderId="0" xfId="0" applyFont="1"/>
    <xf numFmtId="0" fontId="0" fillId="0" borderId="0" xfId="0" applyAlignment="1">
      <alignment horizontal="right"/>
    </xf>
    <xf numFmtId="0" fontId="1" fillId="0" borderId="8" xfId="0" applyFont="1" applyBorder="1"/>
    <xf numFmtId="0" fontId="0" fillId="0" borderId="8" xfId="0" applyBorder="1" applyAlignment="1">
      <alignment horizontal="justify" vertical="center"/>
    </xf>
    <xf numFmtId="0" fontId="4" fillId="0" borderId="8" xfId="0" applyFont="1" applyBorder="1"/>
    <xf numFmtId="0" fontId="0" fillId="0" borderId="8" xfId="0" applyBorder="1" applyAlignment="1">
      <alignment horizontal="justify" vertical="center" wrapText="1"/>
    </xf>
    <xf numFmtId="0" fontId="6" fillId="0" borderId="8" xfId="0" applyFont="1" applyBorder="1" applyAlignment="1">
      <alignment horizontal="justify" vertical="center"/>
    </xf>
    <xf numFmtId="0" fontId="1" fillId="0" borderId="15" xfId="0" applyFont="1" applyBorder="1"/>
    <xf numFmtId="0" fontId="1" fillId="4" borderId="16" xfId="0" applyFont="1" applyFill="1" applyBorder="1" applyAlignment="1">
      <alignment horizontal="center" vertical="center" wrapText="1"/>
    </xf>
    <xf numFmtId="0" fontId="1" fillId="4" borderId="17" xfId="0" applyFont="1" applyFill="1" applyBorder="1" applyAlignment="1">
      <alignment horizontal="center" vertical="center"/>
    </xf>
    <xf numFmtId="0" fontId="1" fillId="4" borderId="18" xfId="0" applyFont="1" applyFill="1" applyBorder="1" applyAlignment="1">
      <alignment horizontal="center" vertical="center" wrapText="1"/>
    </xf>
    <xf numFmtId="0" fontId="1" fillId="4" borderId="19" xfId="0" applyFont="1" applyFill="1" applyBorder="1" applyAlignment="1">
      <alignment horizontal="center" vertical="center"/>
    </xf>
    <xf numFmtId="0" fontId="1" fillId="4" borderId="20" xfId="0" applyFont="1" applyFill="1" applyBorder="1" applyAlignment="1">
      <alignment horizontal="center" vertical="center" wrapText="1"/>
    </xf>
    <xf numFmtId="0" fontId="1" fillId="4" borderId="3" xfId="0" applyFont="1" applyFill="1" applyBorder="1" applyAlignment="1">
      <alignment horizontal="center" vertical="center"/>
    </xf>
    <xf numFmtId="0" fontId="0" fillId="2" borderId="2" xfId="0" applyFill="1" applyBorder="1" applyAlignment="1">
      <alignment horizontal="left"/>
    </xf>
    <xf numFmtId="0" fontId="0" fillId="2" borderId="21" xfId="0" applyFill="1" applyBorder="1" applyAlignment="1">
      <alignment horizontal="left" vertical="center" wrapText="1"/>
    </xf>
    <xf numFmtId="0" fontId="0" fillId="2" borderId="12" xfId="0" applyFill="1" applyBorder="1" applyAlignment="1">
      <alignment horizontal="left" vertical="center" wrapText="1"/>
    </xf>
    <xf numFmtId="0" fontId="0" fillId="2" borderId="4" xfId="0" applyFill="1" applyBorder="1" applyAlignment="1">
      <alignment horizontal="left" vertical="center" wrapText="1"/>
    </xf>
    <xf numFmtId="4" fontId="1" fillId="2" borderId="23" xfId="0" applyNumberFormat="1" applyFont="1" applyFill="1" applyBorder="1" applyAlignment="1">
      <alignment horizontal="center" vertical="center"/>
    </xf>
    <xf numFmtId="4" fontId="1" fillId="2" borderId="11" xfId="0" applyNumberFormat="1" applyFont="1" applyFill="1" applyBorder="1" applyAlignment="1">
      <alignment horizontal="center" vertical="center"/>
    </xf>
    <xf numFmtId="0" fontId="0" fillId="2" borderId="21" xfId="0" applyFill="1" applyBorder="1" applyAlignment="1">
      <alignment horizontal="left" vertical="top" wrapText="1"/>
    </xf>
    <xf numFmtId="4" fontId="1" fillId="2" borderId="10" xfId="0" applyNumberFormat="1" applyFont="1" applyFill="1" applyBorder="1" applyAlignment="1">
      <alignment horizontal="center" vertical="center"/>
    </xf>
    <xf numFmtId="0" fontId="1" fillId="0" borderId="4" xfId="0" applyFont="1" applyBorder="1" applyAlignment="1">
      <alignment horizontal="center" vertical="center"/>
    </xf>
    <xf numFmtId="0" fontId="1" fillId="0" borderId="14" xfId="0" applyFont="1" applyBorder="1" applyAlignment="1">
      <alignment horizontal="center" vertical="center"/>
    </xf>
    <xf numFmtId="0" fontId="0" fillId="2" borderId="14" xfId="0" applyFill="1" applyBorder="1" applyAlignment="1">
      <alignment horizontal="left" vertical="center" wrapText="1"/>
    </xf>
    <xf numFmtId="4" fontId="1" fillId="2" borderId="9" xfId="0" applyNumberFormat="1" applyFont="1" applyFill="1" applyBorder="1" applyAlignment="1">
      <alignment horizontal="center" vertical="center"/>
    </xf>
    <xf numFmtId="0" fontId="0" fillId="2" borderId="21" xfId="0" applyFill="1" applyBorder="1" applyAlignment="1">
      <alignment horizontal="left" vertical="top"/>
    </xf>
    <xf numFmtId="0" fontId="10" fillId="2" borderId="21" xfId="0" applyFont="1" applyFill="1" applyBorder="1" applyAlignment="1">
      <alignment horizontal="left" vertical="top" wrapText="1"/>
    </xf>
    <xf numFmtId="0" fontId="2" fillId="2" borderId="21" xfId="0" applyFont="1" applyFill="1" applyBorder="1" applyAlignment="1">
      <alignment horizontal="left" vertical="top" wrapText="1"/>
    </xf>
    <xf numFmtId="0" fontId="1" fillId="0" borderId="5" xfId="0" applyFont="1" applyBorder="1" applyAlignment="1">
      <alignment horizontal="center" vertical="center"/>
    </xf>
    <xf numFmtId="0" fontId="0" fillId="2" borderId="5" xfId="0" applyFill="1" applyBorder="1" applyAlignment="1">
      <alignment horizontal="left" vertical="center" wrapText="1"/>
    </xf>
    <xf numFmtId="0" fontId="0" fillId="2" borderId="22" xfId="0" applyFill="1" applyBorder="1" applyAlignment="1">
      <alignment horizontal="left" vertical="top" wrapText="1"/>
    </xf>
    <xf numFmtId="0" fontId="1" fillId="0" borderId="6" xfId="0" applyFont="1" applyBorder="1" applyAlignment="1">
      <alignment horizontal="right"/>
    </xf>
    <xf numFmtId="0" fontId="0" fillId="0" borderId="7" xfId="0" applyBorder="1" applyAlignment="1">
      <alignment horizontal="right"/>
    </xf>
    <xf numFmtId="0" fontId="0" fillId="2" borderId="13" xfId="0" applyFill="1" applyBorder="1" applyAlignment="1">
      <alignment horizontal="left" vertical="center" wrapText="1"/>
    </xf>
    <xf numFmtId="0" fontId="0" fillId="2" borderId="12" xfId="0" applyFill="1" applyBorder="1" applyAlignment="1">
      <alignment horizontal="center" vertical="center"/>
    </xf>
    <xf numFmtId="0" fontId="0" fillId="2" borderId="12" xfId="0"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3</xdr:col>
      <xdr:colOff>1199029</xdr:colOff>
      <xdr:row>0</xdr:row>
      <xdr:rowOff>69333</xdr:rowOff>
    </xdr:from>
    <xdr:to>
      <xdr:col>5</xdr:col>
      <xdr:colOff>1319062</xdr:colOff>
      <xdr:row>3</xdr:row>
      <xdr:rowOff>123265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9043147" y="69333"/>
          <a:ext cx="3616268" cy="625432"/>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t-EE" sz="1100" b="1" i="0" u="none" strike="noStrike" kern="0" cap="none" spc="0" normalizeH="0" baseline="0" noProof="0">
              <a:ln>
                <a:noFill/>
              </a:ln>
              <a:solidFill>
                <a:sysClr val="windowText" lastClr="000000"/>
              </a:solidFill>
              <a:effectLst/>
              <a:uLnTx/>
              <a:uFillTx/>
              <a:latin typeface="+mn-lt"/>
              <a:ea typeface="+mn-ea"/>
              <a:cs typeface="Arial" panose="020B0604020202020204" pitchFamily="34" charset="0"/>
            </a:rPr>
            <a:t>Lisa 2.1</a:t>
          </a:r>
        </a:p>
        <a:p>
          <a:pPr algn="r"/>
          <a:r>
            <a:rPr kumimoji="0" lang="et-EE" sz="1100" b="0" i="0" u="none" strike="noStrike" kern="0" cap="none" spc="0" normalizeH="0" baseline="0" noProof="0">
              <a:ln>
                <a:noFill/>
              </a:ln>
              <a:solidFill>
                <a:sysClr val="windowText" lastClr="000000"/>
              </a:solidFill>
              <a:effectLst/>
              <a:uLnTx/>
              <a:uFillTx/>
              <a:latin typeface="+mn-lt"/>
              <a:ea typeface="+mn-ea"/>
              <a:cs typeface="Arial" panose="020B0604020202020204" pitchFamily="34" charset="0"/>
            </a:rPr>
            <a:t>Raamlepingu </a:t>
          </a:r>
          <a:r>
            <a:rPr lang="en-GB" sz="1100">
              <a:effectLst/>
              <a:latin typeface="+mn-lt"/>
              <a:ea typeface="+mn-ea"/>
              <a:cs typeface="+mn-cs"/>
            </a:rPr>
            <a:t>“</a:t>
          </a:r>
          <a:r>
            <a:rPr lang="et-EE" sz="1100">
              <a:effectLst/>
              <a:latin typeface="+mn-lt"/>
              <a:ea typeface="+mn-ea"/>
              <a:cs typeface="+mn-cs"/>
            </a:rPr>
            <a:t>Kontorimööbli,</a:t>
          </a:r>
          <a:r>
            <a:rPr lang="et-EE" sz="1100" baseline="0">
              <a:effectLst/>
              <a:latin typeface="+mn-lt"/>
              <a:ea typeface="+mn-ea"/>
              <a:cs typeface="+mn-cs"/>
            </a:rPr>
            <a:t> toolide, pehme mööbli </a:t>
          </a:r>
        </a:p>
        <a:p>
          <a:pPr algn="r"/>
          <a:r>
            <a:rPr lang="et-EE" sz="1100" baseline="0">
              <a:effectLst/>
              <a:latin typeface="+mn-lt"/>
              <a:ea typeface="+mn-ea"/>
              <a:cs typeface="+mn-cs"/>
            </a:rPr>
            <a:t>ja väikeinventari ostmine</a:t>
          </a:r>
          <a:r>
            <a:rPr lang="en-GB" sz="1100">
              <a:effectLst/>
              <a:latin typeface="+mn-lt"/>
              <a:ea typeface="+mn-ea"/>
              <a:cs typeface="+mn-cs"/>
            </a:rPr>
            <a:t> </a:t>
          </a:r>
          <a:r>
            <a:rPr lang="et-EE" sz="1100">
              <a:effectLst/>
              <a:latin typeface="+mn-lt"/>
              <a:ea typeface="+mn-ea"/>
              <a:cs typeface="+mn-cs"/>
            </a:rPr>
            <a:t>(viitenumber 282226)" juurde</a:t>
          </a:r>
          <a:endParaRPr lang="et-EE">
            <a:effectLst/>
          </a:endParaRPr>
        </a:p>
        <a:p>
          <a:pPr marL="0" marR="0" lvl="0" indent="0" algn="r"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4</xdr:col>
      <xdr:colOff>467277</xdr:colOff>
      <xdr:row>9</xdr:row>
      <xdr:rowOff>448236</xdr:rowOff>
    </xdr:from>
    <xdr:to>
      <xdr:col>4</xdr:col>
      <xdr:colOff>1706250</xdr:colOff>
      <xdr:row>9</xdr:row>
      <xdr:rowOff>1192680</xdr:rowOff>
    </xdr:to>
    <xdr:pic>
      <xdr:nvPicPr>
        <xdr:cNvPr id="6" name="Picture 5">
          <a:extLst>
            <a:ext uri="{FF2B5EF4-FFF2-40B4-BE49-F238E27FC236}">
              <a16:creationId xmlns:a16="http://schemas.microsoft.com/office/drawing/2014/main" id="{6BCF7ADD-ABC5-4F67-9526-AC5DDBBD3DBF}"/>
            </a:ext>
          </a:extLst>
        </xdr:cNvPr>
        <xdr:cNvPicPr>
          <a:picLocks noChangeAspect="1"/>
        </xdr:cNvPicPr>
      </xdr:nvPicPr>
      <xdr:blipFill>
        <a:blip xmlns:r="http://schemas.openxmlformats.org/officeDocument/2006/relationships" r:embed="rId1"/>
        <a:stretch>
          <a:fillRect/>
        </a:stretch>
      </xdr:blipFill>
      <xdr:spPr>
        <a:xfrm>
          <a:off x="13320424" y="2790265"/>
          <a:ext cx="1238973" cy="744444"/>
        </a:xfrm>
        <a:prstGeom prst="rect">
          <a:avLst/>
        </a:prstGeom>
      </xdr:spPr>
    </xdr:pic>
    <xdr:clientData/>
  </xdr:twoCellAnchor>
  <xdr:twoCellAnchor editAs="oneCell">
    <xdr:from>
      <xdr:col>4</xdr:col>
      <xdr:colOff>216087</xdr:colOff>
      <xdr:row>9</xdr:row>
      <xdr:rowOff>1415116</xdr:rowOff>
    </xdr:from>
    <xdr:to>
      <xdr:col>4</xdr:col>
      <xdr:colOff>1593089</xdr:colOff>
      <xdr:row>9</xdr:row>
      <xdr:rowOff>1779477</xdr:rowOff>
    </xdr:to>
    <xdr:pic>
      <xdr:nvPicPr>
        <xdr:cNvPr id="7" name="Picture 6">
          <a:extLst>
            <a:ext uri="{FF2B5EF4-FFF2-40B4-BE49-F238E27FC236}">
              <a16:creationId xmlns:a16="http://schemas.microsoft.com/office/drawing/2014/main" id="{A037341B-2A15-4761-8856-42958920030F}"/>
            </a:ext>
          </a:extLst>
        </xdr:cNvPr>
        <xdr:cNvPicPr>
          <a:picLocks noChangeAspect="1"/>
        </xdr:cNvPicPr>
      </xdr:nvPicPr>
      <xdr:blipFill>
        <a:blip xmlns:r="http://schemas.openxmlformats.org/officeDocument/2006/relationships" r:embed="rId2"/>
        <a:stretch>
          <a:fillRect/>
        </a:stretch>
      </xdr:blipFill>
      <xdr:spPr>
        <a:xfrm>
          <a:off x="13069234" y="3757145"/>
          <a:ext cx="1380177" cy="361186"/>
        </a:xfrm>
        <a:prstGeom prst="rect">
          <a:avLst/>
        </a:prstGeom>
      </xdr:spPr>
    </xdr:pic>
    <xdr:clientData/>
  </xdr:twoCellAnchor>
  <xdr:twoCellAnchor editAs="oneCell">
    <xdr:from>
      <xdr:col>4</xdr:col>
      <xdr:colOff>1733736</xdr:colOff>
      <xdr:row>9</xdr:row>
      <xdr:rowOff>1336676</xdr:rowOff>
    </xdr:from>
    <xdr:to>
      <xdr:col>4</xdr:col>
      <xdr:colOff>2288614</xdr:colOff>
      <xdr:row>9</xdr:row>
      <xdr:rowOff>1857271</xdr:rowOff>
    </xdr:to>
    <xdr:pic>
      <xdr:nvPicPr>
        <xdr:cNvPr id="8" name="Picture 2">
          <a:extLst>
            <a:ext uri="{FF2B5EF4-FFF2-40B4-BE49-F238E27FC236}">
              <a16:creationId xmlns:a16="http://schemas.microsoft.com/office/drawing/2014/main" id="{D75C38E8-C05C-4161-85DE-D2CB4886258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86883" y="3678705"/>
          <a:ext cx="554878" cy="523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120287</xdr:colOff>
      <xdr:row>11</xdr:row>
      <xdr:rowOff>798793</xdr:rowOff>
    </xdr:from>
    <xdr:to>
      <xdr:col>4</xdr:col>
      <xdr:colOff>1647166</xdr:colOff>
      <xdr:row>11</xdr:row>
      <xdr:rowOff>1571999</xdr:rowOff>
    </xdr:to>
    <xdr:pic>
      <xdr:nvPicPr>
        <xdr:cNvPr id="12" name="Picture 11">
          <a:extLst>
            <a:ext uri="{FF2B5EF4-FFF2-40B4-BE49-F238E27FC236}">
              <a16:creationId xmlns:a16="http://schemas.microsoft.com/office/drawing/2014/main" id="{1B02BAE4-2176-4BA7-B5A9-A37345ED0D6C}"/>
            </a:ext>
          </a:extLst>
        </xdr:cNvPr>
        <xdr:cNvPicPr>
          <a:picLocks noChangeAspect="1"/>
        </xdr:cNvPicPr>
      </xdr:nvPicPr>
      <xdr:blipFill>
        <a:blip xmlns:r="http://schemas.openxmlformats.org/officeDocument/2006/relationships" r:embed="rId4"/>
        <a:stretch>
          <a:fillRect/>
        </a:stretch>
      </xdr:blipFill>
      <xdr:spPr>
        <a:xfrm>
          <a:off x="12429762" y="5285068"/>
          <a:ext cx="1526879" cy="770031"/>
        </a:xfrm>
        <a:prstGeom prst="rect">
          <a:avLst/>
        </a:prstGeom>
      </xdr:spPr>
    </xdr:pic>
    <xdr:clientData/>
  </xdr:twoCellAnchor>
  <xdr:twoCellAnchor editAs="oneCell">
    <xdr:from>
      <xdr:col>4</xdr:col>
      <xdr:colOff>134471</xdr:colOff>
      <xdr:row>11</xdr:row>
      <xdr:rowOff>1666501</xdr:rowOff>
    </xdr:from>
    <xdr:to>
      <xdr:col>4</xdr:col>
      <xdr:colOff>1511473</xdr:colOff>
      <xdr:row>11</xdr:row>
      <xdr:rowOff>2027687</xdr:rowOff>
    </xdr:to>
    <xdr:pic>
      <xdr:nvPicPr>
        <xdr:cNvPr id="13" name="Picture 12">
          <a:extLst>
            <a:ext uri="{FF2B5EF4-FFF2-40B4-BE49-F238E27FC236}">
              <a16:creationId xmlns:a16="http://schemas.microsoft.com/office/drawing/2014/main" id="{F001DB8A-91A3-400E-9A06-19B7FF09CCF1}"/>
            </a:ext>
          </a:extLst>
        </xdr:cNvPr>
        <xdr:cNvPicPr>
          <a:picLocks noChangeAspect="1"/>
        </xdr:cNvPicPr>
      </xdr:nvPicPr>
      <xdr:blipFill>
        <a:blip xmlns:r="http://schemas.openxmlformats.org/officeDocument/2006/relationships" r:embed="rId2"/>
        <a:stretch>
          <a:fillRect/>
        </a:stretch>
      </xdr:blipFill>
      <xdr:spPr>
        <a:xfrm>
          <a:off x="12440771" y="6155951"/>
          <a:ext cx="1380177" cy="361186"/>
        </a:xfrm>
        <a:prstGeom prst="rect">
          <a:avLst/>
        </a:prstGeom>
      </xdr:spPr>
    </xdr:pic>
    <xdr:clientData/>
  </xdr:twoCellAnchor>
  <xdr:twoCellAnchor editAs="oneCell">
    <xdr:from>
      <xdr:col>4</xdr:col>
      <xdr:colOff>1703295</xdr:colOff>
      <xdr:row>11</xdr:row>
      <xdr:rowOff>1512794</xdr:rowOff>
    </xdr:from>
    <xdr:to>
      <xdr:col>4</xdr:col>
      <xdr:colOff>2256866</xdr:colOff>
      <xdr:row>11</xdr:row>
      <xdr:rowOff>2036564</xdr:rowOff>
    </xdr:to>
    <xdr:pic>
      <xdr:nvPicPr>
        <xdr:cNvPr id="14" name="Picture 2">
          <a:extLst>
            <a:ext uri="{FF2B5EF4-FFF2-40B4-BE49-F238E27FC236}">
              <a16:creationId xmlns:a16="http://schemas.microsoft.com/office/drawing/2014/main" id="{F909CE8F-7392-4A52-9333-460397BA9C2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012770" y="6002244"/>
          <a:ext cx="553571" cy="5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224118</xdr:colOff>
      <xdr:row>13</xdr:row>
      <xdr:rowOff>504264</xdr:rowOff>
    </xdr:from>
    <xdr:to>
      <xdr:col>4</xdr:col>
      <xdr:colOff>1609496</xdr:colOff>
      <xdr:row>13</xdr:row>
      <xdr:rowOff>1380121</xdr:rowOff>
    </xdr:to>
    <xdr:pic>
      <xdr:nvPicPr>
        <xdr:cNvPr id="16" name="Picture 15">
          <a:extLst>
            <a:ext uri="{FF2B5EF4-FFF2-40B4-BE49-F238E27FC236}">
              <a16:creationId xmlns:a16="http://schemas.microsoft.com/office/drawing/2014/main" id="{C844ED9F-FCC9-4820-B9CA-40A500A94FCD}"/>
            </a:ext>
          </a:extLst>
        </xdr:cNvPr>
        <xdr:cNvPicPr>
          <a:picLocks noChangeAspect="1"/>
        </xdr:cNvPicPr>
      </xdr:nvPicPr>
      <xdr:blipFill>
        <a:blip xmlns:r="http://schemas.openxmlformats.org/officeDocument/2006/relationships" r:embed="rId6"/>
        <a:stretch>
          <a:fillRect/>
        </a:stretch>
      </xdr:blipFill>
      <xdr:spPr>
        <a:xfrm>
          <a:off x="13077265" y="7250205"/>
          <a:ext cx="1385378" cy="875857"/>
        </a:xfrm>
        <a:prstGeom prst="rect">
          <a:avLst/>
        </a:prstGeom>
      </xdr:spPr>
    </xdr:pic>
    <xdr:clientData/>
  </xdr:twoCellAnchor>
  <xdr:twoCellAnchor editAs="oneCell">
    <xdr:from>
      <xdr:col>4</xdr:col>
      <xdr:colOff>199985</xdr:colOff>
      <xdr:row>15</xdr:row>
      <xdr:rowOff>301645</xdr:rowOff>
    </xdr:from>
    <xdr:to>
      <xdr:col>4</xdr:col>
      <xdr:colOff>1146174</xdr:colOff>
      <xdr:row>15</xdr:row>
      <xdr:rowOff>1075765</xdr:rowOff>
    </xdr:to>
    <xdr:pic>
      <xdr:nvPicPr>
        <xdr:cNvPr id="18" name="Picture 17">
          <a:extLst>
            <a:ext uri="{FF2B5EF4-FFF2-40B4-BE49-F238E27FC236}">
              <a16:creationId xmlns:a16="http://schemas.microsoft.com/office/drawing/2014/main" id="{49EA0705-DC7E-4994-8888-F9C98EB5505B}"/>
            </a:ext>
          </a:extLst>
        </xdr:cNvPr>
        <xdr:cNvPicPr>
          <a:picLocks noChangeAspect="1"/>
        </xdr:cNvPicPr>
      </xdr:nvPicPr>
      <xdr:blipFill>
        <a:blip xmlns:r="http://schemas.openxmlformats.org/officeDocument/2006/relationships" r:embed="rId7"/>
        <a:stretch>
          <a:fillRect/>
        </a:stretch>
      </xdr:blipFill>
      <xdr:spPr>
        <a:xfrm>
          <a:off x="12509460" y="8759845"/>
          <a:ext cx="943014" cy="777295"/>
        </a:xfrm>
        <a:prstGeom prst="rect">
          <a:avLst/>
        </a:prstGeom>
      </xdr:spPr>
    </xdr:pic>
    <xdr:clientData/>
  </xdr:twoCellAnchor>
  <xdr:twoCellAnchor editAs="oneCell">
    <xdr:from>
      <xdr:col>4</xdr:col>
      <xdr:colOff>137645</xdr:colOff>
      <xdr:row>17</xdr:row>
      <xdr:rowOff>640419</xdr:rowOff>
    </xdr:from>
    <xdr:to>
      <xdr:col>4</xdr:col>
      <xdr:colOff>1383575</xdr:colOff>
      <xdr:row>17</xdr:row>
      <xdr:rowOff>1390392</xdr:rowOff>
    </xdr:to>
    <xdr:pic>
      <xdr:nvPicPr>
        <xdr:cNvPr id="19" name="Picture 18">
          <a:extLst>
            <a:ext uri="{FF2B5EF4-FFF2-40B4-BE49-F238E27FC236}">
              <a16:creationId xmlns:a16="http://schemas.microsoft.com/office/drawing/2014/main" id="{91F91A82-0378-4EA8-B522-8EDAB273D620}"/>
            </a:ext>
          </a:extLst>
        </xdr:cNvPr>
        <xdr:cNvPicPr>
          <a:picLocks noChangeAspect="1"/>
        </xdr:cNvPicPr>
      </xdr:nvPicPr>
      <xdr:blipFill>
        <a:blip xmlns:r="http://schemas.openxmlformats.org/officeDocument/2006/relationships" r:embed="rId8"/>
        <a:stretch>
          <a:fillRect/>
        </a:stretch>
      </xdr:blipFill>
      <xdr:spPr>
        <a:xfrm>
          <a:off x="12447120" y="10447994"/>
          <a:ext cx="1242755" cy="753522"/>
        </a:xfrm>
        <a:prstGeom prst="rect">
          <a:avLst/>
        </a:prstGeom>
      </xdr:spPr>
    </xdr:pic>
    <xdr:clientData/>
  </xdr:twoCellAnchor>
  <xdr:twoCellAnchor editAs="oneCell">
    <xdr:from>
      <xdr:col>4</xdr:col>
      <xdr:colOff>1447979</xdr:colOff>
      <xdr:row>17</xdr:row>
      <xdr:rowOff>627529</xdr:rowOff>
    </xdr:from>
    <xdr:to>
      <xdr:col>4</xdr:col>
      <xdr:colOff>2219967</xdr:colOff>
      <xdr:row>17</xdr:row>
      <xdr:rowOff>1095001</xdr:rowOff>
    </xdr:to>
    <xdr:pic>
      <xdr:nvPicPr>
        <xdr:cNvPr id="20" name="Picture 19">
          <a:extLst>
            <a:ext uri="{FF2B5EF4-FFF2-40B4-BE49-F238E27FC236}">
              <a16:creationId xmlns:a16="http://schemas.microsoft.com/office/drawing/2014/main" id="{3BB8AC75-B3B3-4DB2-8D4F-29C7BE198C3D}"/>
            </a:ext>
          </a:extLst>
        </xdr:cNvPr>
        <xdr:cNvPicPr>
          <a:picLocks noChangeAspect="1"/>
        </xdr:cNvPicPr>
      </xdr:nvPicPr>
      <xdr:blipFill>
        <a:blip xmlns:r="http://schemas.openxmlformats.org/officeDocument/2006/relationships" r:embed="rId9"/>
        <a:stretch>
          <a:fillRect/>
        </a:stretch>
      </xdr:blipFill>
      <xdr:spPr>
        <a:xfrm>
          <a:off x="13754279" y="10438279"/>
          <a:ext cx="771988" cy="467472"/>
        </a:xfrm>
        <a:prstGeom prst="rect">
          <a:avLst/>
        </a:prstGeom>
      </xdr:spPr>
    </xdr:pic>
    <xdr:clientData/>
  </xdr:twoCellAnchor>
  <xdr:twoCellAnchor editAs="oneCell">
    <xdr:from>
      <xdr:col>4</xdr:col>
      <xdr:colOff>100853</xdr:colOff>
      <xdr:row>19</xdr:row>
      <xdr:rowOff>190501</xdr:rowOff>
    </xdr:from>
    <xdr:to>
      <xdr:col>4</xdr:col>
      <xdr:colOff>1417719</xdr:colOff>
      <xdr:row>19</xdr:row>
      <xdr:rowOff>1306995</xdr:rowOff>
    </xdr:to>
    <xdr:pic>
      <xdr:nvPicPr>
        <xdr:cNvPr id="22" name="Picture 21">
          <a:extLst>
            <a:ext uri="{FF2B5EF4-FFF2-40B4-BE49-F238E27FC236}">
              <a16:creationId xmlns:a16="http://schemas.microsoft.com/office/drawing/2014/main" id="{D6FBE3C9-3877-4E74-AAB5-6C937005811C}"/>
            </a:ext>
          </a:extLst>
        </xdr:cNvPr>
        <xdr:cNvPicPr>
          <a:picLocks noChangeAspect="1"/>
        </xdr:cNvPicPr>
      </xdr:nvPicPr>
      <xdr:blipFill>
        <a:blip xmlns:r="http://schemas.openxmlformats.org/officeDocument/2006/relationships" r:embed="rId10"/>
        <a:stretch>
          <a:fillRect/>
        </a:stretch>
      </xdr:blipFill>
      <xdr:spPr>
        <a:xfrm>
          <a:off x="12954000" y="11620501"/>
          <a:ext cx="1313691" cy="1113319"/>
        </a:xfrm>
        <a:prstGeom prst="rect">
          <a:avLst/>
        </a:prstGeom>
      </xdr:spPr>
    </xdr:pic>
    <xdr:clientData/>
  </xdr:twoCellAnchor>
  <xdr:twoCellAnchor editAs="oneCell">
    <xdr:from>
      <xdr:col>4</xdr:col>
      <xdr:colOff>224117</xdr:colOff>
      <xdr:row>21</xdr:row>
      <xdr:rowOff>272115</xdr:rowOff>
    </xdr:from>
    <xdr:to>
      <xdr:col>4</xdr:col>
      <xdr:colOff>1440178</xdr:colOff>
      <xdr:row>21</xdr:row>
      <xdr:rowOff>1207970</xdr:rowOff>
    </xdr:to>
    <xdr:pic>
      <xdr:nvPicPr>
        <xdr:cNvPr id="24" name="Picture 23">
          <a:extLst>
            <a:ext uri="{FF2B5EF4-FFF2-40B4-BE49-F238E27FC236}">
              <a16:creationId xmlns:a16="http://schemas.microsoft.com/office/drawing/2014/main" id="{01D053AD-55A8-45E9-8CED-C6F56E6E2C10}"/>
            </a:ext>
          </a:extLst>
        </xdr:cNvPr>
        <xdr:cNvPicPr>
          <a:picLocks noChangeAspect="1"/>
        </xdr:cNvPicPr>
      </xdr:nvPicPr>
      <xdr:blipFill>
        <a:blip xmlns:r="http://schemas.openxmlformats.org/officeDocument/2006/relationships" r:embed="rId11"/>
        <a:stretch>
          <a:fillRect/>
        </a:stretch>
      </xdr:blipFill>
      <xdr:spPr>
        <a:xfrm>
          <a:off x="12527242" y="13648390"/>
          <a:ext cx="1219236" cy="932680"/>
        </a:xfrm>
        <a:prstGeom prst="rect">
          <a:avLst/>
        </a:prstGeom>
      </xdr:spPr>
    </xdr:pic>
    <xdr:clientData/>
  </xdr:twoCellAnchor>
  <xdr:twoCellAnchor editAs="oneCell">
    <xdr:from>
      <xdr:col>4</xdr:col>
      <xdr:colOff>313766</xdr:colOff>
      <xdr:row>23</xdr:row>
      <xdr:rowOff>225059</xdr:rowOff>
    </xdr:from>
    <xdr:to>
      <xdr:col>4</xdr:col>
      <xdr:colOff>1002180</xdr:colOff>
      <xdr:row>23</xdr:row>
      <xdr:rowOff>1402068</xdr:rowOff>
    </xdr:to>
    <xdr:pic>
      <xdr:nvPicPr>
        <xdr:cNvPr id="26" name="Picture 25">
          <a:extLst>
            <a:ext uri="{FF2B5EF4-FFF2-40B4-BE49-F238E27FC236}">
              <a16:creationId xmlns:a16="http://schemas.microsoft.com/office/drawing/2014/main" id="{C0C8BE23-34E3-4E94-9BEB-C4B08581D9AB}"/>
            </a:ext>
          </a:extLst>
        </xdr:cNvPr>
        <xdr:cNvPicPr>
          <a:picLocks noChangeAspect="1"/>
        </xdr:cNvPicPr>
      </xdr:nvPicPr>
      <xdr:blipFill>
        <a:blip xmlns:r="http://schemas.openxmlformats.org/officeDocument/2006/relationships" r:embed="rId12"/>
        <a:stretch>
          <a:fillRect/>
        </a:stretch>
      </xdr:blipFill>
      <xdr:spPr>
        <a:xfrm>
          <a:off x="13166913" y="14725471"/>
          <a:ext cx="691589" cy="1173834"/>
        </a:xfrm>
        <a:prstGeom prst="rect">
          <a:avLst/>
        </a:prstGeom>
      </xdr:spPr>
    </xdr:pic>
    <xdr:clientData/>
  </xdr:twoCellAnchor>
  <xdr:twoCellAnchor editAs="oneCell">
    <xdr:from>
      <xdr:col>4</xdr:col>
      <xdr:colOff>153706</xdr:colOff>
      <xdr:row>25</xdr:row>
      <xdr:rowOff>638736</xdr:rowOff>
    </xdr:from>
    <xdr:to>
      <xdr:col>4</xdr:col>
      <xdr:colOff>959603</xdr:colOff>
      <xdr:row>25</xdr:row>
      <xdr:rowOff>1514600</xdr:rowOff>
    </xdr:to>
    <xdr:pic>
      <xdr:nvPicPr>
        <xdr:cNvPr id="27" name="Picture 26">
          <a:extLst>
            <a:ext uri="{FF2B5EF4-FFF2-40B4-BE49-F238E27FC236}">
              <a16:creationId xmlns:a16="http://schemas.microsoft.com/office/drawing/2014/main" id="{4898C73F-941A-4239-931D-95C5B0F2F176}"/>
            </a:ext>
          </a:extLst>
        </xdr:cNvPr>
        <xdr:cNvPicPr>
          <a:picLocks noChangeAspect="1"/>
        </xdr:cNvPicPr>
      </xdr:nvPicPr>
      <xdr:blipFill>
        <a:blip xmlns:r="http://schemas.openxmlformats.org/officeDocument/2006/relationships" r:embed="rId13"/>
        <a:stretch>
          <a:fillRect/>
        </a:stretch>
      </xdr:blipFill>
      <xdr:spPr>
        <a:xfrm>
          <a:off x="12460006" y="17142386"/>
          <a:ext cx="809072" cy="885762"/>
        </a:xfrm>
        <a:prstGeom prst="rect">
          <a:avLst/>
        </a:prstGeom>
      </xdr:spPr>
    </xdr:pic>
    <xdr:clientData/>
  </xdr:twoCellAnchor>
  <xdr:twoCellAnchor editAs="oneCell">
    <xdr:from>
      <xdr:col>4</xdr:col>
      <xdr:colOff>1067733</xdr:colOff>
      <xdr:row>25</xdr:row>
      <xdr:rowOff>638735</xdr:rowOff>
    </xdr:from>
    <xdr:to>
      <xdr:col>4</xdr:col>
      <xdr:colOff>1888578</xdr:colOff>
      <xdr:row>25</xdr:row>
      <xdr:rowOff>1554110</xdr:rowOff>
    </xdr:to>
    <xdr:pic>
      <xdr:nvPicPr>
        <xdr:cNvPr id="28" name="Picture 27">
          <a:extLst>
            <a:ext uri="{FF2B5EF4-FFF2-40B4-BE49-F238E27FC236}">
              <a16:creationId xmlns:a16="http://schemas.microsoft.com/office/drawing/2014/main" id="{D29FC7CE-B1F3-4851-9B9A-C896B87D0BA0}"/>
            </a:ext>
          </a:extLst>
        </xdr:cNvPr>
        <xdr:cNvPicPr>
          <a:picLocks noChangeAspect="1"/>
        </xdr:cNvPicPr>
      </xdr:nvPicPr>
      <xdr:blipFill>
        <a:blip xmlns:r="http://schemas.openxmlformats.org/officeDocument/2006/relationships" r:embed="rId14"/>
        <a:stretch>
          <a:fillRect/>
        </a:stretch>
      </xdr:blipFill>
      <xdr:spPr>
        <a:xfrm>
          <a:off x="13374033" y="17142385"/>
          <a:ext cx="820845" cy="925273"/>
        </a:xfrm>
        <a:prstGeom prst="rect">
          <a:avLst/>
        </a:prstGeom>
      </xdr:spPr>
    </xdr:pic>
    <xdr:clientData/>
  </xdr:twoCellAnchor>
  <xdr:twoCellAnchor editAs="oneCell">
    <xdr:from>
      <xdr:col>4</xdr:col>
      <xdr:colOff>192147</xdr:colOff>
      <xdr:row>27</xdr:row>
      <xdr:rowOff>459441</xdr:rowOff>
    </xdr:from>
    <xdr:to>
      <xdr:col>4</xdr:col>
      <xdr:colOff>1231129</xdr:colOff>
      <xdr:row>27</xdr:row>
      <xdr:rowOff>1288303</xdr:rowOff>
    </xdr:to>
    <xdr:pic>
      <xdr:nvPicPr>
        <xdr:cNvPr id="30" name="Picture 29">
          <a:extLst>
            <a:ext uri="{FF2B5EF4-FFF2-40B4-BE49-F238E27FC236}">
              <a16:creationId xmlns:a16="http://schemas.microsoft.com/office/drawing/2014/main" id="{73937708-0719-43DD-90E6-D15EA8324CD4}"/>
            </a:ext>
          </a:extLst>
        </xdr:cNvPr>
        <xdr:cNvPicPr>
          <a:picLocks noChangeAspect="1"/>
        </xdr:cNvPicPr>
      </xdr:nvPicPr>
      <xdr:blipFill>
        <a:blip xmlns:r="http://schemas.openxmlformats.org/officeDocument/2006/relationships" r:embed="rId15"/>
        <a:stretch>
          <a:fillRect/>
        </a:stretch>
      </xdr:blipFill>
      <xdr:spPr>
        <a:xfrm>
          <a:off x="12498447" y="18776016"/>
          <a:ext cx="1038982" cy="829235"/>
        </a:xfrm>
        <a:prstGeom prst="rect">
          <a:avLst/>
        </a:prstGeom>
      </xdr:spPr>
    </xdr:pic>
    <xdr:clientData/>
  </xdr:twoCellAnchor>
  <xdr:twoCellAnchor editAs="oneCell">
    <xdr:from>
      <xdr:col>4</xdr:col>
      <xdr:colOff>254559</xdr:colOff>
      <xdr:row>29</xdr:row>
      <xdr:rowOff>245360</xdr:rowOff>
    </xdr:from>
    <xdr:to>
      <xdr:col>4</xdr:col>
      <xdr:colOff>888439</xdr:colOff>
      <xdr:row>29</xdr:row>
      <xdr:rowOff>1571175</xdr:rowOff>
    </xdr:to>
    <xdr:pic>
      <xdr:nvPicPr>
        <xdr:cNvPr id="32" name="Picture 31">
          <a:extLst>
            <a:ext uri="{FF2B5EF4-FFF2-40B4-BE49-F238E27FC236}">
              <a16:creationId xmlns:a16="http://schemas.microsoft.com/office/drawing/2014/main" id="{93568FB8-037C-4251-8522-B6160DB30FC7}"/>
            </a:ext>
          </a:extLst>
        </xdr:cNvPr>
        <xdr:cNvPicPr>
          <a:picLocks noChangeAspect="1"/>
        </xdr:cNvPicPr>
      </xdr:nvPicPr>
      <xdr:blipFill>
        <a:blip xmlns:r="http://schemas.openxmlformats.org/officeDocument/2006/relationships" r:embed="rId16"/>
        <a:stretch>
          <a:fillRect/>
        </a:stretch>
      </xdr:blipFill>
      <xdr:spPr>
        <a:xfrm>
          <a:off x="12564034" y="20171660"/>
          <a:ext cx="630705" cy="1316664"/>
        </a:xfrm>
        <a:prstGeom prst="rect">
          <a:avLst/>
        </a:prstGeom>
      </xdr:spPr>
    </xdr:pic>
    <xdr:clientData/>
  </xdr:twoCellAnchor>
  <xdr:twoCellAnchor editAs="oneCell">
    <xdr:from>
      <xdr:col>4</xdr:col>
      <xdr:colOff>227293</xdr:colOff>
      <xdr:row>31</xdr:row>
      <xdr:rowOff>408268</xdr:rowOff>
    </xdr:from>
    <xdr:to>
      <xdr:col>4</xdr:col>
      <xdr:colOff>693912</xdr:colOff>
      <xdr:row>31</xdr:row>
      <xdr:rowOff>1627293</xdr:rowOff>
    </xdr:to>
    <xdr:pic>
      <xdr:nvPicPr>
        <xdr:cNvPr id="34" name="Picture 33">
          <a:extLst>
            <a:ext uri="{FF2B5EF4-FFF2-40B4-BE49-F238E27FC236}">
              <a16:creationId xmlns:a16="http://schemas.microsoft.com/office/drawing/2014/main" id="{1F756EB9-AC29-444A-8E4C-168451D7A2E8}"/>
            </a:ext>
          </a:extLst>
        </xdr:cNvPr>
        <xdr:cNvPicPr>
          <a:picLocks noChangeAspect="1"/>
        </xdr:cNvPicPr>
      </xdr:nvPicPr>
      <xdr:blipFill>
        <a:blip xmlns:r="http://schemas.openxmlformats.org/officeDocument/2006/relationships" r:embed="rId17"/>
        <a:stretch>
          <a:fillRect/>
        </a:stretch>
      </xdr:blipFill>
      <xdr:spPr>
        <a:xfrm>
          <a:off x="12533593" y="22157018"/>
          <a:ext cx="466619" cy="1216224"/>
        </a:xfrm>
        <a:prstGeom prst="rect">
          <a:avLst/>
        </a:prstGeom>
      </xdr:spPr>
    </xdr:pic>
    <xdr:clientData/>
  </xdr:twoCellAnchor>
  <xdr:twoCellAnchor editAs="oneCell">
    <xdr:from>
      <xdr:col>4</xdr:col>
      <xdr:colOff>235200</xdr:colOff>
      <xdr:row>33</xdr:row>
      <xdr:rowOff>240980</xdr:rowOff>
    </xdr:from>
    <xdr:to>
      <xdr:col>4</xdr:col>
      <xdr:colOff>1269439</xdr:colOff>
      <xdr:row>33</xdr:row>
      <xdr:rowOff>1536327</xdr:rowOff>
    </xdr:to>
    <xdr:pic>
      <xdr:nvPicPr>
        <xdr:cNvPr id="36" name="Picture 35">
          <a:extLst>
            <a:ext uri="{FF2B5EF4-FFF2-40B4-BE49-F238E27FC236}">
              <a16:creationId xmlns:a16="http://schemas.microsoft.com/office/drawing/2014/main" id="{CD225A1C-F22B-4C96-ABFA-B2576AD2A50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544675" y="23888380"/>
          <a:ext cx="1031064" cy="1292545"/>
        </a:xfrm>
        <a:prstGeom prst="rect">
          <a:avLst/>
        </a:prstGeom>
        <a:noFill/>
        <a:ln>
          <a:noFill/>
        </a:ln>
      </xdr:spPr>
    </xdr:pic>
    <xdr:clientData/>
  </xdr:twoCellAnchor>
  <xdr:twoCellAnchor editAs="oneCell">
    <xdr:from>
      <xdr:col>4</xdr:col>
      <xdr:colOff>168087</xdr:colOff>
      <xdr:row>35</xdr:row>
      <xdr:rowOff>260911</xdr:rowOff>
    </xdr:from>
    <xdr:to>
      <xdr:col>4</xdr:col>
      <xdr:colOff>1133661</xdr:colOff>
      <xdr:row>35</xdr:row>
      <xdr:rowOff>1458386</xdr:rowOff>
    </xdr:to>
    <xdr:pic>
      <xdr:nvPicPr>
        <xdr:cNvPr id="37" name="Picture 36">
          <a:extLst>
            <a:ext uri="{FF2B5EF4-FFF2-40B4-BE49-F238E27FC236}">
              <a16:creationId xmlns:a16="http://schemas.microsoft.com/office/drawing/2014/main" id="{BF234214-8537-42A5-8E58-C6C08EEEF29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2471212" y="25718061"/>
          <a:ext cx="968749" cy="1201023"/>
        </a:xfrm>
        <a:prstGeom prst="rect">
          <a:avLst/>
        </a:prstGeom>
        <a:noFill/>
        <a:ln>
          <a:noFill/>
        </a:ln>
      </xdr:spPr>
    </xdr:pic>
    <xdr:clientData/>
  </xdr:twoCellAnchor>
  <xdr:twoCellAnchor editAs="oneCell">
    <xdr:from>
      <xdr:col>4</xdr:col>
      <xdr:colOff>272116</xdr:colOff>
      <xdr:row>37</xdr:row>
      <xdr:rowOff>196850</xdr:rowOff>
    </xdr:from>
    <xdr:to>
      <xdr:col>4</xdr:col>
      <xdr:colOff>1426694</xdr:colOff>
      <xdr:row>38</xdr:row>
      <xdr:rowOff>6475</xdr:rowOff>
    </xdr:to>
    <xdr:pic>
      <xdr:nvPicPr>
        <xdr:cNvPr id="38" name="Picture 37">
          <a:extLst>
            <a:ext uri="{FF2B5EF4-FFF2-40B4-BE49-F238E27FC236}">
              <a16:creationId xmlns:a16="http://schemas.microsoft.com/office/drawing/2014/main" id="{317CEAE1-B26F-455D-851B-BC3792699335}"/>
            </a:ext>
          </a:extLst>
        </xdr:cNvPr>
        <xdr:cNvPicPr>
          <a:picLocks noChangeAspect="1"/>
        </xdr:cNvPicPr>
      </xdr:nvPicPr>
      <xdr:blipFill>
        <a:blip xmlns:r="http://schemas.openxmlformats.org/officeDocument/2006/relationships" r:embed="rId20"/>
        <a:stretch>
          <a:fillRect/>
        </a:stretch>
      </xdr:blipFill>
      <xdr:spPr>
        <a:xfrm>
          <a:off x="12581591" y="27489150"/>
          <a:ext cx="1151403" cy="801532"/>
        </a:xfrm>
        <a:prstGeom prst="rect">
          <a:avLst/>
        </a:prstGeom>
      </xdr:spPr>
    </xdr:pic>
    <xdr:clientData/>
  </xdr:twoCellAnchor>
  <xdr:twoCellAnchor editAs="oneCell">
    <xdr:from>
      <xdr:col>4</xdr:col>
      <xdr:colOff>28762</xdr:colOff>
      <xdr:row>39</xdr:row>
      <xdr:rowOff>412937</xdr:rowOff>
    </xdr:from>
    <xdr:to>
      <xdr:col>4</xdr:col>
      <xdr:colOff>1292442</xdr:colOff>
      <xdr:row>39</xdr:row>
      <xdr:rowOff>1245161</xdr:rowOff>
    </xdr:to>
    <xdr:pic>
      <xdr:nvPicPr>
        <xdr:cNvPr id="39" name="Picture 38">
          <a:extLst>
            <a:ext uri="{FF2B5EF4-FFF2-40B4-BE49-F238E27FC236}">
              <a16:creationId xmlns:a16="http://schemas.microsoft.com/office/drawing/2014/main" id="{FCAE138C-952B-45AE-9016-E5EFC24EECA7}"/>
            </a:ext>
          </a:extLst>
        </xdr:cNvPr>
        <xdr:cNvPicPr>
          <a:picLocks noChangeAspect="1"/>
        </xdr:cNvPicPr>
      </xdr:nvPicPr>
      <xdr:blipFill>
        <a:blip xmlns:r="http://schemas.openxmlformats.org/officeDocument/2006/relationships" r:embed="rId21"/>
        <a:stretch>
          <a:fillRect/>
        </a:stretch>
      </xdr:blipFill>
      <xdr:spPr>
        <a:xfrm>
          <a:off x="12331887" y="29003812"/>
          <a:ext cx="1266855" cy="840441"/>
        </a:xfrm>
        <a:prstGeom prst="rect">
          <a:avLst/>
        </a:prstGeom>
      </xdr:spPr>
    </xdr:pic>
    <xdr:clientData/>
  </xdr:twoCellAnchor>
  <xdr:twoCellAnchor editAs="oneCell">
    <xdr:from>
      <xdr:col>4</xdr:col>
      <xdr:colOff>1251883</xdr:colOff>
      <xdr:row>39</xdr:row>
      <xdr:rowOff>459442</xdr:rowOff>
    </xdr:from>
    <xdr:to>
      <xdr:col>4</xdr:col>
      <xdr:colOff>2315302</xdr:colOff>
      <xdr:row>39</xdr:row>
      <xdr:rowOff>1245725</xdr:rowOff>
    </xdr:to>
    <xdr:pic>
      <xdr:nvPicPr>
        <xdr:cNvPr id="40" name="Picture 39">
          <a:extLst>
            <a:ext uri="{FF2B5EF4-FFF2-40B4-BE49-F238E27FC236}">
              <a16:creationId xmlns:a16="http://schemas.microsoft.com/office/drawing/2014/main" id="{894263B9-4026-4216-BA2F-FB5F72C1952D}"/>
            </a:ext>
          </a:extLst>
        </xdr:cNvPr>
        <xdr:cNvPicPr>
          <a:picLocks noChangeAspect="1"/>
        </xdr:cNvPicPr>
      </xdr:nvPicPr>
      <xdr:blipFill>
        <a:blip xmlns:r="http://schemas.openxmlformats.org/officeDocument/2006/relationships" r:embed="rId22"/>
        <a:stretch>
          <a:fillRect/>
        </a:stretch>
      </xdr:blipFill>
      <xdr:spPr>
        <a:xfrm>
          <a:off x="13555008" y="29053492"/>
          <a:ext cx="1063419" cy="791325"/>
        </a:xfrm>
        <a:prstGeom prst="rect">
          <a:avLst/>
        </a:prstGeom>
      </xdr:spPr>
    </xdr:pic>
    <xdr:clientData/>
  </xdr:twoCellAnchor>
  <xdr:twoCellAnchor editAs="oneCell">
    <xdr:from>
      <xdr:col>4</xdr:col>
      <xdr:colOff>571500</xdr:colOff>
      <xdr:row>41</xdr:row>
      <xdr:rowOff>59204</xdr:rowOff>
    </xdr:from>
    <xdr:to>
      <xdr:col>4</xdr:col>
      <xdr:colOff>1302436</xdr:colOff>
      <xdr:row>41</xdr:row>
      <xdr:rowOff>1331109</xdr:rowOff>
    </xdr:to>
    <xdr:pic>
      <xdr:nvPicPr>
        <xdr:cNvPr id="42" name="Picture 41">
          <a:extLst>
            <a:ext uri="{FF2B5EF4-FFF2-40B4-BE49-F238E27FC236}">
              <a16:creationId xmlns:a16="http://schemas.microsoft.com/office/drawing/2014/main" id="{BA1DC21D-5613-4A80-A05C-9EE9D11BEB85}"/>
            </a:ext>
          </a:extLst>
        </xdr:cNvPr>
        <xdr:cNvPicPr>
          <a:picLocks noChangeAspect="1"/>
        </xdr:cNvPicPr>
      </xdr:nvPicPr>
      <xdr:blipFill>
        <a:blip xmlns:r="http://schemas.openxmlformats.org/officeDocument/2006/relationships" r:embed="rId23"/>
        <a:stretch>
          <a:fillRect/>
        </a:stretch>
      </xdr:blipFill>
      <xdr:spPr>
        <a:xfrm>
          <a:off x="12877800" y="30196304"/>
          <a:ext cx="734111" cy="1275454"/>
        </a:xfrm>
        <a:prstGeom prst="rect">
          <a:avLst/>
        </a:prstGeom>
      </xdr:spPr>
    </xdr:pic>
    <xdr:clientData/>
  </xdr:twoCellAnchor>
  <xdr:twoCellAnchor editAs="oneCell">
    <xdr:from>
      <xdr:col>4</xdr:col>
      <xdr:colOff>1359087</xdr:colOff>
      <xdr:row>43</xdr:row>
      <xdr:rowOff>638736</xdr:rowOff>
    </xdr:from>
    <xdr:to>
      <xdr:col>4</xdr:col>
      <xdr:colOff>2197445</xdr:colOff>
      <xdr:row>43</xdr:row>
      <xdr:rowOff>1865464</xdr:rowOff>
    </xdr:to>
    <xdr:pic>
      <xdr:nvPicPr>
        <xdr:cNvPr id="45" name="Picture 44">
          <a:extLst>
            <a:ext uri="{FF2B5EF4-FFF2-40B4-BE49-F238E27FC236}">
              <a16:creationId xmlns:a16="http://schemas.microsoft.com/office/drawing/2014/main" id="{31DA2310-2110-4FD3-B8F3-6C4B96CD7260}"/>
            </a:ext>
          </a:extLst>
        </xdr:cNvPr>
        <xdr:cNvPicPr>
          <a:picLocks noChangeAspect="1"/>
        </xdr:cNvPicPr>
      </xdr:nvPicPr>
      <xdr:blipFill>
        <a:blip xmlns:r="http://schemas.openxmlformats.org/officeDocument/2006/relationships" r:embed="rId24"/>
        <a:stretch>
          <a:fillRect/>
        </a:stretch>
      </xdr:blipFill>
      <xdr:spPr>
        <a:xfrm>
          <a:off x="13668562" y="32382386"/>
          <a:ext cx="835183" cy="1228783"/>
        </a:xfrm>
        <a:prstGeom prst="rect">
          <a:avLst/>
        </a:prstGeom>
      </xdr:spPr>
    </xdr:pic>
    <xdr:clientData/>
  </xdr:twoCellAnchor>
  <xdr:twoCellAnchor editAs="oneCell">
    <xdr:from>
      <xdr:col>4</xdr:col>
      <xdr:colOff>244848</xdr:colOff>
      <xdr:row>43</xdr:row>
      <xdr:rowOff>1128620</xdr:rowOff>
    </xdr:from>
    <xdr:to>
      <xdr:col>4</xdr:col>
      <xdr:colOff>1365242</xdr:colOff>
      <xdr:row>43</xdr:row>
      <xdr:rowOff>1895192</xdr:rowOff>
    </xdr:to>
    <xdr:pic>
      <xdr:nvPicPr>
        <xdr:cNvPr id="46" name="Picture 45">
          <a:extLst>
            <a:ext uri="{FF2B5EF4-FFF2-40B4-BE49-F238E27FC236}">
              <a16:creationId xmlns:a16="http://schemas.microsoft.com/office/drawing/2014/main" id="{E8A8E5C9-1023-474B-9D6C-D75F79C20719}"/>
            </a:ext>
          </a:extLst>
        </xdr:cNvPr>
        <xdr:cNvPicPr>
          <a:picLocks noChangeAspect="1"/>
        </xdr:cNvPicPr>
      </xdr:nvPicPr>
      <xdr:blipFill>
        <a:blip xmlns:r="http://schemas.openxmlformats.org/officeDocument/2006/relationships" r:embed="rId25"/>
        <a:stretch>
          <a:fillRect/>
        </a:stretch>
      </xdr:blipFill>
      <xdr:spPr>
        <a:xfrm>
          <a:off x="12551148" y="32878620"/>
          <a:ext cx="1120394" cy="762277"/>
        </a:xfrm>
        <a:prstGeom prst="rect">
          <a:avLst/>
        </a:prstGeom>
      </xdr:spPr>
    </xdr:pic>
    <xdr:clientData/>
  </xdr:twoCellAnchor>
  <xdr:twoCellAnchor editAs="oneCell">
    <xdr:from>
      <xdr:col>4</xdr:col>
      <xdr:colOff>350557</xdr:colOff>
      <xdr:row>45</xdr:row>
      <xdr:rowOff>308794</xdr:rowOff>
    </xdr:from>
    <xdr:to>
      <xdr:col>4</xdr:col>
      <xdr:colOff>1549586</xdr:colOff>
      <xdr:row>45</xdr:row>
      <xdr:rowOff>1458282</xdr:rowOff>
    </xdr:to>
    <xdr:pic>
      <xdr:nvPicPr>
        <xdr:cNvPr id="48" name="Picture 47">
          <a:extLst>
            <a:ext uri="{FF2B5EF4-FFF2-40B4-BE49-F238E27FC236}">
              <a16:creationId xmlns:a16="http://schemas.microsoft.com/office/drawing/2014/main" id="{0DDF1208-FF6F-4D21-A03A-F1B789AB67E3}"/>
            </a:ext>
          </a:extLst>
        </xdr:cNvPr>
        <xdr:cNvPicPr>
          <a:picLocks noChangeAspect="1"/>
        </xdr:cNvPicPr>
      </xdr:nvPicPr>
      <xdr:blipFill>
        <a:blip xmlns:r="http://schemas.openxmlformats.org/officeDocument/2006/relationships" r:embed="rId26"/>
        <a:stretch>
          <a:fillRect/>
        </a:stretch>
      </xdr:blipFill>
      <xdr:spPr>
        <a:xfrm>
          <a:off x="12660032" y="34249544"/>
          <a:ext cx="1195854" cy="1146313"/>
        </a:xfrm>
        <a:prstGeom prst="rect">
          <a:avLst/>
        </a:prstGeom>
      </xdr:spPr>
    </xdr:pic>
    <xdr:clientData/>
  </xdr:twoCellAnchor>
  <xdr:twoCellAnchor editAs="oneCell">
    <xdr:from>
      <xdr:col>4</xdr:col>
      <xdr:colOff>224117</xdr:colOff>
      <xdr:row>47</xdr:row>
      <xdr:rowOff>291353</xdr:rowOff>
    </xdr:from>
    <xdr:to>
      <xdr:col>4</xdr:col>
      <xdr:colOff>1416796</xdr:colOff>
      <xdr:row>47</xdr:row>
      <xdr:rowOff>1440841</xdr:rowOff>
    </xdr:to>
    <xdr:pic>
      <xdr:nvPicPr>
        <xdr:cNvPr id="50" name="Picture 49">
          <a:extLst>
            <a:ext uri="{FF2B5EF4-FFF2-40B4-BE49-F238E27FC236}">
              <a16:creationId xmlns:a16="http://schemas.microsoft.com/office/drawing/2014/main" id="{7240D6AD-CFF7-4461-846D-D35442AE9267}"/>
            </a:ext>
          </a:extLst>
        </xdr:cNvPr>
        <xdr:cNvPicPr>
          <a:picLocks noChangeAspect="1"/>
        </xdr:cNvPicPr>
      </xdr:nvPicPr>
      <xdr:blipFill>
        <a:blip xmlns:r="http://schemas.openxmlformats.org/officeDocument/2006/relationships" r:embed="rId26"/>
        <a:stretch>
          <a:fillRect/>
        </a:stretch>
      </xdr:blipFill>
      <xdr:spPr>
        <a:xfrm>
          <a:off x="12527242" y="35965653"/>
          <a:ext cx="1199029" cy="1143138"/>
        </a:xfrm>
        <a:prstGeom prst="rect">
          <a:avLst/>
        </a:prstGeom>
      </xdr:spPr>
    </xdr:pic>
    <xdr:clientData/>
  </xdr:twoCellAnchor>
  <xdr:twoCellAnchor editAs="oneCell">
    <xdr:from>
      <xdr:col>4</xdr:col>
      <xdr:colOff>100852</xdr:colOff>
      <xdr:row>49</xdr:row>
      <xdr:rowOff>145676</xdr:rowOff>
    </xdr:from>
    <xdr:to>
      <xdr:col>4</xdr:col>
      <xdr:colOff>1235447</xdr:colOff>
      <xdr:row>49</xdr:row>
      <xdr:rowOff>1257114</xdr:rowOff>
    </xdr:to>
    <xdr:pic>
      <xdr:nvPicPr>
        <xdr:cNvPr id="52" name="Picture 51">
          <a:extLst>
            <a:ext uri="{FF2B5EF4-FFF2-40B4-BE49-F238E27FC236}">
              <a16:creationId xmlns:a16="http://schemas.microsoft.com/office/drawing/2014/main" id="{300B1F9A-E86B-4BC6-A444-B987CEB7E260}"/>
            </a:ext>
          </a:extLst>
        </xdr:cNvPr>
        <xdr:cNvPicPr>
          <a:picLocks noChangeAspect="1"/>
        </xdr:cNvPicPr>
      </xdr:nvPicPr>
      <xdr:blipFill>
        <a:blip xmlns:r="http://schemas.openxmlformats.org/officeDocument/2006/relationships" r:embed="rId27"/>
        <a:stretch>
          <a:fillRect/>
        </a:stretch>
      </xdr:blipFill>
      <xdr:spPr>
        <a:xfrm>
          <a:off x="12410327" y="37604326"/>
          <a:ext cx="1131420" cy="1124512"/>
        </a:xfrm>
        <a:prstGeom prst="rect">
          <a:avLst/>
        </a:prstGeom>
      </xdr:spPr>
    </xdr:pic>
    <xdr:clientData/>
  </xdr:twoCellAnchor>
  <xdr:twoCellAnchor editAs="oneCell">
    <xdr:from>
      <xdr:col>4</xdr:col>
      <xdr:colOff>336176</xdr:colOff>
      <xdr:row>53</xdr:row>
      <xdr:rowOff>1106206</xdr:rowOff>
    </xdr:from>
    <xdr:to>
      <xdr:col>4</xdr:col>
      <xdr:colOff>1860176</xdr:colOff>
      <xdr:row>53</xdr:row>
      <xdr:rowOff>2627031</xdr:rowOff>
    </xdr:to>
    <xdr:pic>
      <xdr:nvPicPr>
        <xdr:cNvPr id="56" name="Picture 55">
          <a:extLst>
            <a:ext uri="{FF2B5EF4-FFF2-40B4-BE49-F238E27FC236}">
              <a16:creationId xmlns:a16="http://schemas.microsoft.com/office/drawing/2014/main" id="{ADA82568-6B37-476A-A3BF-6E41CCC778E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3189323" y="42691235"/>
          <a:ext cx="1524000" cy="1520825"/>
        </a:xfrm>
        <a:prstGeom prst="rect">
          <a:avLst/>
        </a:prstGeom>
        <a:noFill/>
        <a:ln>
          <a:noFill/>
        </a:ln>
      </xdr:spPr>
    </xdr:pic>
    <xdr:clientData/>
  </xdr:twoCellAnchor>
  <xdr:twoCellAnchor editAs="oneCell">
    <xdr:from>
      <xdr:col>4</xdr:col>
      <xdr:colOff>217767</xdr:colOff>
      <xdr:row>55</xdr:row>
      <xdr:rowOff>163233</xdr:rowOff>
    </xdr:from>
    <xdr:to>
      <xdr:col>4</xdr:col>
      <xdr:colOff>1398307</xdr:colOff>
      <xdr:row>55</xdr:row>
      <xdr:rowOff>1322301</xdr:rowOff>
    </xdr:to>
    <xdr:pic>
      <xdr:nvPicPr>
        <xdr:cNvPr id="57" name="Picture 56">
          <a:extLst>
            <a:ext uri="{FF2B5EF4-FFF2-40B4-BE49-F238E27FC236}">
              <a16:creationId xmlns:a16="http://schemas.microsoft.com/office/drawing/2014/main" id="{16C207B4-72D4-4100-B4EC-3CDEC4FC1739}"/>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3070914" y="45603086"/>
          <a:ext cx="1177365" cy="1162243"/>
        </a:xfrm>
        <a:prstGeom prst="rect">
          <a:avLst/>
        </a:prstGeom>
        <a:noFill/>
        <a:ln>
          <a:noFill/>
        </a:ln>
      </xdr:spPr>
    </xdr:pic>
    <xdr:clientData/>
  </xdr:twoCellAnchor>
  <xdr:twoCellAnchor editAs="oneCell">
    <xdr:from>
      <xdr:col>4</xdr:col>
      <xdr:colOff>123526</xdr:colOff>
      <xdr:row>57</xdr:row>
      <xdr:rowOff>467471</xdr:rowOff>
    </xdr:from>
    <xdr:to>
      <xdr:col>4</xdr:col>
      <xdr:colOff>1135527</xdr:colOff>
      <xdr:row>57</xdr:row>
      <xdr:rowOff>1554442</xdr:rowOff>
    </xdr:to>
    <xdr:pic>
      <xdr:nvPicPr>
        <xdr:cNvPr id="60" name="Picture 59">
          <a:extLst>
            <a:ext uri="{FF2B5EF4-FFF2-40B4-BE49-F238E27FC236}">
              <a16:creationId xmlns:a16="http://schemas.microsoft.com/office/drawing/2014/main" id="{DABBF043-1AF3-480B-B0DD-419962EAD5A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2433001" y="47708296"/>
          <a:ext cx="1008826" cy="1090146"/>
        </a:xfrm>
        <a:prstGeom prst="rect">
          <a:avLst/>
        </a:prstGeom>
        <a:noFill/>
        <a:ln>
          <a:noFill/>
        </a:ln>
      </xdr:spPr>
    </xdr:pic>
    <xdr:clientData/>
  </xdr:twoCellAnchor>
  <xdr:twoCellAnchor editAs="oneCell">
    <xdr:from>
      <xdr:col>4</xdr:col>
      <xdr:colOff>1181827</xdr:colOff>
      <xdr:row>57</xdr:row>
      <xdr:rowOff>481853</xdr:rowOff>
    </xdr:from>
    <xdr:to>
      <xdr:col>4</xdr:col>
      <xdr:colOff>2237058</xdr:colOff>
      <xdr:row>57</xdr:row>
      <xdr:rowOff>1552762</xdr:rowOff>
    </xdr:to>
    <xdr:pic>
      <xdr:nvPicPr>
        <xdr:cNvPr id="61" name="Picture 60">
          <a:extLst>
            <a:ext uri="{FF2B5EF4-FFF2-40B4-BE49-F238E27FC236}">
              <a16:creationId xmlns:a16="http://schemas.microsoft.com/office/drawing/2014/main" id="{01EF3131-3AC8-435F-BD49-9BF848B134D4}"/>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3488127" y="47729028"/>
          <a:ext cx="1055231" cy="1067734"/>
        </a:xfrm>
        <a:prstGeom prst="rect">
          <a:avLst/>
        </a:prstGeom>
        <a:noFill/>
        <a:ln>
          <a:noFill/>
        </a:ln>
      </xdr:spPr>
    </xdr:pic>
    <xdr:clientData/>
  </xdr:twoCellAnchor>
  <xdr:twoCellAnchor editAs="oneCell">
    <xdr:from>
      <xdr:col>4</xdr:col>
      <xdr:colOff>69508</xdr:colOff>
      <xdr:row>59</xdr:row>
      <xdr:rowOff>896471</xdr:rowOff>
    </xdr:from>
    <xdr:to>
      <xdr:col>4</xdr:col>
      <xdr:colOff>1017868</xdr:colOff>
      <xdr:row>59</xdr:row>
      <xdr:rowOff>1845796</xdr:rowOff>
    </xdr:to>
    <xdr:pic>
      <xdr:nvPicPr>
        <xdr:cNvPr id="64" name="Picture 63">
          <a:extLst>
            <a:ext uri="{FF2B5EF4-FFF2-40B4-BE49-F238E27FC236}">
              <a16:creationId xmlns:a16="http://schemas.microsoft.com/office/drawing/2014/main" id="{08EDA042-DF95-43D0-919C-5426D41D5C87}"/>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372633" y="49978796"/>
          <a:ext cx="951535" cy="949325"/>
        </a:xfrm>
        <a:prstGeom prst="rect">
          <a:avLst/>
        </a:prstGeom>
        <a:noFill/>
        <a:ln>
          <a:noFill/>
        </a:ln>
      </xdr:spPr>
    </xdr:pic>
    <xdr:clientData/>
  </xdr:twoCellAnchor>
  <xdr:twoCellAnchor editAs="oneCell">
    <xdr:from>
      <xdr:col>4</xdr:col>
      <xdr:colOff>1092566</xdr:colOff>
      <xdr:row>59</xdr:row>
      <xdr:rowOff>885265</xdr:rowOff>
    </xdr:from>
    <xdr:to>
      <xdr:col>4</xdr:col>
      <xdr:colOff>2188515</xdr:colOff>
      <xdr:row>59</xdr:row>
      <xdr:rowOff>1860177</xdr:rowOff>
    </xdr:to>
    <xdr:pic>
      <xdr:nvPicPr>
        <xdr:cNvPr id="65" name="Picture 64">
          <a:extLst>
            <a:ext uri="{FF2B5EF4-FFF2-40B4-BE49-F238E27FC236}">
              <a16:creationId xmlns:a16="http://schemas.microsoft.com/office/drawing/2014/main" id="{495CE720-B9A0-471F-B006-B48BDF69AAB5}"/>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3402041" y="49970765"/>
          <a:ext cx="1092774" cy="971737"/>
        </a:xfrm>
        <a:prstGeom prst="rect">
          <a:avLst/>
        </a:prstGeom>
        <a:noFill/>
        <a:ln>
          <a:noFill/>
        </a:ln>
      </xdr:spPr>
    </xdr:pic>
    <xdr:clientData/>
  </xdr:twoCellAnchor>
  <xdr:twoCellAnchor editAs="oneCell">
    <xdr:from>
      <xdr:col>4</xdr:col>
      <xdr:colOff>478677</xdr:colOff>
      <xdr:row>51</xdr:row>
      <xdr:rowOff>445061</xdr:rowOff>
    </xdr:from>
    <xdr:to>
      <xdr:col>4</xdr:col>
      <xdr:colOff>1745502</xdr:colOff>
      <xdr:row>51</xdr:row>
      <xdr:rowOff>2507786</xdr:rowOff>
    </xdr:to>
    <xdr:pic>
      <xdr:nvPicPr>
        <xdr:cNvPr id="2" name="Picture 1">
          <a:extLst>
            <a:ext uri="{FF2B5EF4-FFF2-40B4-BE49-F238E27FC236}">
              <a16:creationId xmlns:a16="http://schemas.microsoft.com/office/drawing/2014/main" id="{505A54FD-2A05-4C27-8A3F-A03F1FD75251}"/>
            </a:ext>
          </a:extLst>
        </xdr:cNvPr>
        <xdr:cNvPicPr>
          <a:picLocks noChangeAspect="1"/>
        </xdr:cNvPicPr>
      </xdr:nvPicPr>
      <xdr:blipFill>
        <a:blip xmlns:r="http://schemas.openxmlformats.org/officeDocument/2006/relationships" r:embed="rId34"/>
        <a:stretch>
          <a:fillRect/>
        </a:stretch>
      </xdr:blipFill>
      <xdr:spPr>
        <a:xfrm>
          <a:off x="13331824" y="38545061"/>
          <a:ext cx="1266825" cy="20627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artela.com/furniture/furniture-families/for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79"/>
  <sheetViews>
    <sheetView tabSelected="1" zoomScale="85" zoomScaleNormal="85" zoomScalePageLayoutView="85" workbookViewId="0">
      <selection activeCell="A3" sqref="A3"/>
    </sheetView>
  </sheetViews>
  <sheetFormatPr defaultColWidth="31.85546875" defaultRowHeight="15" x14ac:dyDescent="0.25"/>
  <cols>
    <col min="1" max="1" width="11.28515625" style="1" customWidth="1"/>
    <col min="2" max="2" width="69.7109375" customWidth="1"/>
    <col min="3" max="3" width="76.140625" customWidth="1"/>
    <col min="4" max="4" width="26.7109375" customWidth="1"/>
    <col min="5" max="5" width="35.42578125" customWidth="1"/>
    <col min="6" max="6" width="20.28515625" style="1" customWidth="1"/>
    <col min="7" max="7" width="21.85546875" customWidth="1"/>
    <col min="8" max="8" width="16.140625" customWidth="1"/>
    <col min="10" max="10" width="16.140625" customWidth="1"/>
  </cols>
  <sheetData>
    <row r="3" spans="1:7" x14ac:dyDescent="0.25">
      <c r="A3" s="1" t="s">
        <v>0</v>
      </c>
    </row>
    <row r="4" spans="1:7" x14ac:dyDescent="0.25">
      <c r="A4" s="1" t="s">
        <v>1</v>
      </c>
    </row>
    <row r="5" spans="1:7" ht="21" customHeight="1" x14ac:dyDescent="0.25">
      <c r="B5" s="1"/>
    </row>
    <row r="6" spans="1:7" x14ac:dyDescent="0.25">
      <c r="B6" s="10" t="s">
        <v>75</v>
      </c>
      <c r="C6" s="3" t="s">
        <v>98</v>
      </c>
    </row>
    <row r="7" spans="1:7" ht="15.75" thickBot="1" x14ac:dyDescent="0.3">
      <c r="B7" s="10" t="s">
        <v>76</v>
      </c>
      <c r="C7" s="23">
        <v>12715827</v>
      </c>
    </row>
    <row r="8" spans="1:7" ht="63.75" customHeight="1" thickBot="1" x14ac:dyDescent="0.3">
      <c r="A8" s="17" t="s">
        <v>28</v>
      </c>
      <c r="B8" s="18" t="s">
        <v>29</v>
      </c>
      <c r="C8" s="20" t="s">
        <v>81</v>
      </c>
      <c r="D8" s="22" t="s">
        <v>90</v>
      </c>
      <c r="E8" s="21" t="s">
        <v>31</v>
      </c>
      <c r="F8" s="19" t="s">
        <v>86</v>
      </c>
      <c r="G8" s="2"/>
    </row>
    <row r="9" spans="1:7" ht="14.45" customHeight="1" x14ac:dyDescent="0.25">
      <c r="A9" s="32" t="s">
        <v>2</v>
      </c>
      <c r="B9" s="16" t="s">
        <v>30</v>
      </c>
      <c r="C9" s="33" t="s">
        <v>99</v>
      </c>
      <c r="D9" s="24" t="s">
        <v>119</v>
      </c>
      <c r="E9" s="29" t="s">
        <v>118</v>
      </c>
      <c r="F9" s="27">
        <v>267.63</v>
      </c>
    </row>
    <row r="10" spans="1:7" ht="156" customHeight="1" x14ac:dyDescent="0.25">
      <c r="A10" s="31"/>
      <c r="B10" s="12" t="s">
        <v>93</v>
      </c>
      <c r="C10" s="26"/>
      <c r="D10" s="24"/>
      <c r="E10" s="29"/>
      <c r="F10" s="28"/>
    </row>
    <row r="11" spans="1:7" ht="14.45" customHeight="1" x14ac:dyDescent="0.25">
      <c r="A11" s="31" t="s">
        <v>3</v>
      </c>
      <c r="B11" s="11" t="s">
        <v>32</v>
      </c>
      <c r="C11" s="26" t="s">
        <v>100</v>
      </c>
      <c r="D11" s="25" t="s">
        <v>121</v>
      </c>
      <c r="E11" s="29" t="s">
        <v>120</v>
      </c>
      <c r="F11" s="30">
        <v>510.28</v>
      </c>
    </row>
    <row r="12" spans="1:7" ht="162.6" customHeight="1" x14ac:dyDescent="0.25">
      <c r="A12" s="31"/>
      <c r="B12" s="12" t="s">
        <v>94</v>
      </c>
      <c r="C12" s="26"/>
      <c r="D12" s="25"/>
      <c r="E12" s="29"/>
      <c r="F12" s="28"/>
    </row>
    <row r="13" spans="1:7" ht="14.45" customHeight="1" x14ac:dyDescent="0.25">
      <c r="A13" s="31" t="s">
        <v>4</v>
      </c>
      <c r="B13" s="13" t="s">
        <v>33</v>
      </c>
      <c r="C13" s="26" t="s">
        <v>101</v>
      </c>
      <c r="D13" s="26" t="s">
        <v>123</v>
      </c>
      <c r="E13" s="29" t="s">
        <v>122</v>
      </c>
      <c r="F13" s="30">
        <v>182.53</v>
      </c>
    </row>
    <row r="14" spans="1:7" ht="121.5" customHeight="1" x14ac:dyDescent="0.25">
      <c r="A14" s="31"/>
      <c r="B14" s="12" t="s">
        <v>34</v>
      </c>
      <c r="C14" s="26"/>
      <c r="D14" s="26"/>
      <c r="E14" s="29"/>
      <c r="F14" s="28"/>
    </row>
    <row r="15" spans="1:7" ht="14.45" customHeight="1" x14ac:dyDescent="0.25">
      <c r="A15" s="31" t="s">
        <v>5</v>
      </c>
      <c r="B15" s="11" t="s">
        <v>35</v>
      </c>
      <c r="C15" s="26" t="s">
        <v>36</v>
      </c>
      <c r="D15" s="25" t="s">
        <v>124</v>
      </c>
      <c r="E15" s="29" t="s">
        <v>124</v>
      </c>
      <c r="F15" s="30">
        <v>141.13</v>
      </c>
    </row>
    <row r="16" spans="1:7" ht="91.5" customHeight="1" x14ac:dyDescent="0.25">
      <c r="A16" s="31"/>
      <c r="B16" s="12" t="s">
        <v>36</v>
      </c>
      <c r="C16" s="26"/>
      <c r="D16" s="25"/>
      <c r="E16" s="29"/>
      <c r="F16" s="28"/>
    </row>
    <row r="17" spans="1:6" x14ac:dyDescent="0.25">
      <c r="A17" s="31" t="s">
        <v>6</v>
      </c>
      <c r="B17" s="11" t="s">
        <v>37</v>
      </c>
      <c r="C17" s="26" t="s">
        <v>102</v>
      </c>
      <c r="D17" s="25" t="s">
        <v>125</v>
      </c>
      <c r="E17" s="36" t="s">
        <v>159</v>
      </c>
      <c r="F17" s="30">
        <v>530.98</v>
      </c>
    </row>
    <row r="18" spans="1:6" ht="113.45" customHeight="1" x14ac:dyDescent="0.25">
      <c r="A18" s="31"/>
      <c r="B18" s="12" t="s">
        <v>89</v>
      </c>
      <c r="C18" s="26"/>
      <c r="D18" s="25"/>
      <c r="E18" s="36"/>
      <c r="F18" s="28"/>
    </row>
    <row r="19" spans="1:6" ht="14.45" customHeight="1" x14ac:dyDescent="0.25">
      <c r="A19" s="31" t="s">
        <v>7</v>
      </c>
      <c r="B19" s="11" t="s">
        <v>38</v>
      </c>
      <c r="C19" s="26" t="s">
        <v>39</v>
      </c>
      <c r="D19" s="25" t="s">
        <v>126</v>
      </c>
      <c r="E19" s="29" t="s">
        <v>126</v>
      </c>
      <c r="F19" s="30">
        <v>241.18</v>
      </c>
    </row>
    <row r="20" spans="1:6" ht="111.95" customHeight="1" x14ac:dyDescent="0.25">
      <c r="A20" s="31"/>
      <c r="B20" s="12" t="s">
        <v>39</v>
      </c>
      <c r="C20" s="26"/>
      <c r="D20" s="25"/>
      <c r="E20" s="29"/>
      <c r="F20" s="28"/>
    </row>
    <row r="21" spans="1:6" ht="14.45" customHeight="1" x14ac:dyDescent="0.25">
      <c r="A21" s="31" t="s">
        <v>8</v>
      </c>
      <c r="B21" s="1" t="s">
        <v>40</v>
      </c>
      <c r="C21" s="26" t="s">
        <v>103</v>
      </c>
      <c r="D21" s="25" t="s">
        <v>127</v>
      </c>
      <c r="E21" s="29" t="s">
        <v>127</v>
      </c>
      <c r="F21" s="30">
        <v>233.13</v>
      </c>
    </row>
    <row r="22" spans="1:6" ht="120" x14ac:dyDescent="0.25">
      <c r="A22" s="31"/>
      <c r="B22" s="14" t="s">
        <v>41</v>
      </c>
      <c r="C22" s="26"/>
      <c r="D22" s="25"/>
      <c r="E22" s="29"/>
      <c r="F22" s="28"/>
    </row>
    <row r="23" spans="1:6" ht="14.45" customHeight="1" x14ac:dyDescent="0.25">
      <c r="A23" s="31" t="s">
        <v>9</v>
      </c>
      <c r="B23" s="11" t="s">
        <v>42</v>
      </c>
      <c r="C23" s="26" t="s">
        <v>104</v>
      </c>
      <c r="D23" s="25" t="s">
        <v>128</v>
      </c>
      <c r="E23" s="29" t="s">
        <v>128</v>
      </c>
      <c r="F23" s="30">
        <v>133.08000000000001</v>
      </c>
    </row>
    <row r="24" spans="1:6" ht="115.5" customHeight="1" x14ac:dyDescent="0.25">
      <c r="A24" s="31"/>
      <c r="B24" s="12" t="s">
        <v>43</v>
      </c>
      <c r="C24" s="26"/>
      <c r="D24" s="25"/>
      <c r="E24" s="29"/>
      <c r="F24" s="28"/>
    </row>
    <row r="25" spans="1:6" x14ac:dyDescent="0.25">
      <c r="A25" s="31" t="s">
        <v>10</v>
      </c>
      <c r="B25" s="5" t="s">
        <v>44</v>
      </c>
      <c r="C25" s="26" t="s">
        <v>105</v>
      </c>
      <c r="D25" s="25" t="s">
        <v>130</v>
      </c>
      <c r="E25" s="29" t="s">
        <v>129</v>
      </c>
      <c r="F25" s="30">
        <v>157.22999999999999</v>
      </c>
    </row>
    <row r="26" spans="1:6" ht="123" customHeight="1" x14ac:dyDescent="0.25">
      <c r="A26" s="31"/>
      <c r="B26" s="12" t="s">
        <v>45</v>
      </c>
      <c r="C26" s="26"/>
      <c r="D26" s="25"/>
      <c r="E26" s="29"/>
      <c r="F26" s="28"/>
    </row>
    <row r="27" spans="1:6" ht="14.45" customHeight="1" x14ac:dyDescent="0.25">
      <c r="A27" s="31" t="s">
        <v>11</v>
      </c>
      <c r="B27" s="5" t="s">
        <v>46</v>
      </c>
      <c r="C27" s="26" t="s">
        <v>106</v>
      </c>
      <c r="D27" s="25" t="s">
        <v>132</v>
      </c>
      <c r="E27" s="29" t="s">
        <v>131</v>
      </c>
      <c r="F27" s="30">
        <v>231.98</v>
      </c>
    </row>
    <row r="28" spans="1:6" ht="108.95" customHeight="1" x14ac:dyDescent="0.25">
      <c r="A28" s="31"/>
      <c r="B28" s="12" t="s">
        <v>47</v>
      </c>
      <c r="C28" s="26"/>
      <c r="D28" s="25"/>
      <c r="E28" s="29"/>
      <c r="F28" s="28"/>
    </row>
    <row r="29" spans="1:6" ht="14.45" customHeight="1" x14ac:dyDescent="0.25">
      <c r="A29" s="31" t="s">
        <v>12</v>
      </c>
      <c r="B29" s="13" t="s">
        <v>48</v>
      </c>
      <c r="C29" s="26" t="s">
        <v>107</v>
      </c>
      <c r="D29" s="25" t="s">
        <v>134</v>
      </c>
      <c r="E29" s="29" t="s">
        <v>133</v>
      </c>
      <c r="F29" s="30">
        <v>177.93</v>
      </c>
    </row>
    <row r="30" spans="1:6" ht="130.5" customHeight="1" x14ac:dyDescent="0.25">
      <c r="A30" s="31"/>
      <c r="B30" s="12" t="s">
        <v>49</v>
      </c>
      <c r="C30" s="26"/>
      <c r="D30" s="25"/>
      <c r="E30" s="29"/>
      <c r="F30" s="28"/>
    </row>
    <row r="31" spans="1:6" ht="14.45" customHeight="1" x14ac:dyDescent="0.25">
      <c r="A31" s="31" t="s">
        <v>13</v>
      </c>
      <c r="B31" s="1" t="s">
        <v>50</v>
      </c>
      <c r="C31" s="26" t="s">
        <v>108</v>
      </c>
      <c r="D31" s="25" t="s">
        <v>136</v>
      </c>
      <c r="E31" s="29" t="s">
        <v>135</v>
      </c>
      <c r="F31" s="30">
        <v>198.63</v>
      </c>
    </row>
    <row r="32" spans="1:6" ht="132" customHeight="1" x14ac:dyDescent="0.25">
      <c r="A32" s="31"/>
      <c r="B32" s="12" t="s">
        <v>51</v>
      </c>
      <c r="C32" s="26"/>
      <c r="D32" s="25"/>
      <c r="E32" s="29"/>
      <c r="F32" s="28"/>
    </row>
    <row r="33" spans="1:6" ht="14.45" customHeight="1" x14ac:dyDescent="0.25">
      <c r="A33" s="31" t="s">
        <v>14</v>
      </c>
      <c r="B33" s="13" t="s">
        <v>53</v>
      </c>
      <c r="C33" s="26" t="s">
        <v>109</v>
      </c>
      <c r="D33" s="25" t="s">
        <v>137</v>
      </c>
      <c r="E33" s="29" t="s">
        <v>137</v>
      </c>
      <c r="F33" s="30">
        <v>290.63</v>
      </c>
    </row>
    <row r="34" spans="1:6" ht="134.1" customHeight="1" x14ac:dyDescent="0.25">
      <c r="A34" s="31"/>
      <c r="B34" s="12" t="s">
        <v>52</v>
      </c>
      <c r="C34" s="26"/>
      <c r="D34" s="25"/>
      <c r="E34" s="29"/>
      <c r="F34" s="28"/>
    </row>
    <row r="35" spans="1:6" x14ac:dyDescent="0.25">
      <c r="A35" s="31" t="s">
        <v>15</v>
      </c>
      <c r="B35" s="13" t="s">
        <v>54</v>
      </c>
      <c r="C35" s="26" t="s">
        <v>110</v>
      </c>
      <c r="D35" s="25" t="s">
        <v>137</v>
      </c>
      <c r="E35" s="29" t="s">
        <v>137</v>
      </c>
      <c r="F35" s="34">
        <v>290.63</v>
      </c>
    </row>
    <row r="36" spans="1:6" ht="125.45" customHeight="1" x14ac:dyDescent="0.25">
      <c r="A36" s="31"/>
      <c r="B36" s="15" t="s">
        <v>55</v>
      </c>
      <c r="C36" s="26"/>
      <c r="D36" s="25"/>
      <c r="E36" s="29"/>
      <c r="F36" s="34"/>
    </row>
    <row r="37" spans="1:6" x14ac:dyDescent="0.25">
      <c r="A37" s="31" t="s">
        <v>16</v>
      </c>
      <c r="B37" s="13" t="s">
        <v>56</v>
      </c>
      <c r="C37" s="26" t="s">
        <v>111</v>
      </c>
      <c r="D37" s="25" t="s">
        <v>138</v>
      </c>
      <c r="E37" s="29" t="s">
        <v>138</v>
      </c>
      <c r="F37" s="34">
        <v>125.03</v>
      </c>
    </row>
    <row r="38" spans="1:6" ht="90" x14ac:dyDescent="0.25">
      <c r="A38" s="31"/>
      <c r="B38" s="15" t="s">
        <v>57</v>
      </c>
      <c r="C38" s="26"/>
      <c r="D38" s="25"/>
      <c r="E38" s="29"/>
      <c r="F38" s="34"/>
    </row>
    <row r="39" spans="1:6" x14ac:dyDescent="0.25">
      <c r="A39" s="31" t="s">
        <v>17</v>
      </c>
      <c r="B39" s="13" t="s">
        <v>56</v>
      </c>
      <c r="C39" s="26" t="s">
        <v>112</v>
      </c>
      <c r="D39" s="25" t="s">
        <v>140</v>
      </c>
      <c r="E39" s="29" t="s">
        <v>139</v>
      </c>
      <c r="F39" s="34">
        <v>279.13</v>
      </c>
    </row>
    <row r="40" spans="1:6" ht="117" customHeight="1" x14ac:dyDescent="0.25">
      <c r="A40" s="31"/>
      <c r="B40" s="15" t="s">
        <v>58</v>
      </c>
      <c r="C40" s="26"/>
      <c r="D40" s="25"/>
      <c r="E40" s="29"/>
      <c r="F40" s="34"/>
    </row>
    <row r="41" spans="1:6" ht="14.45" customHeight="1" x14ac:dyDescent="0.25">
      <c r="A41" s="31" t="s">
        <v>18</v>
      </c>
      <c r="B41" s="11" t="s">
        <v>59</v>
      </c>
      <c r="C41" s="26" t="s">
        <v>113</v>
      </c>
      <c r="D41" s="25" t="s">
        <v>142</v>
      </c>
      <c r="E41" s="37" t="s">
        <v>141</v>
      </c>
      <c r="F41" s="30">
        <v>248.75</v>
      </c>
    </row>
    <row r="42" spans="1:6" ht="113.1" customHeight="1" x14ac:dyDescent="0.25">
      <c r="A42" s="31"/>
      <c r="B42" s="12" t="s">
        <v>87</v>
      </c>
      <c r="C42" s="26"/>
      <c r="D42" s="25"/>
      <c r="E42" s="37"/>
      <c r="F42" s="28"/>
    </row>
    <row r="43" spans="1:6" ht="14.45" customHeight="1" x14ac:dyDescent="0.25">
      <c r="A43" s="31" t="s">
        <v>19</v>
      </c>
      <c r="B43" s="11" t="s">
        <v>60</v>
      </c>
      <c r="C43" s="26" t="s">
        <v>114</v>
      </c>
      <c r="D43" s="25" t="s">
        <v>144</v>
      </c>
      <c r="E43" s="37" t="s">
        <v>143</v>
      </c>
      <c r="F43" s="34">
        <v>267.63</v>
      </c>
    </row>
    <row r="44" spans="1:6" ht="150" customHeight="1" x14ac:dyDescent="0.25">
      <c r="A44" s="31"/>
      <c r="B44" s="12" t="s">
        <v>88</v>
      </c>
      <c r="C44" s="26"/>
      <c r="D44" s="25"/>
      <c r="E44" s="37"/>
      <c r="F44" s="34"/>
    </row>
    <row r="45" spans="1:6" ht="14.45" customHeight="1" x14ac:dyDescent="0.25">
      <c r="A45" s="31" t="s">
        <v>20</v>
      </c>
      <c r="B45" s="11" t="s">
        <v>61</v>
      </c>
      <c r="C45" s="26" t="s">
        <v>115</v>
      </c>
      <c r="D45" s="25" t="s">
        <v>145</v>
      </c>
      <c r="E45" s="29" t="s">
        <v>145</v>
      </c>
      <c r="F45" s="34">
        <v>218.18</v>
      </c>
    </row>
    <row r="46" spans="1:6" ht="135" x14ac:dyDescent="0.25">
      <c r="A46" s="31"/>
      <c r="B46" s="12" t="s">
        <v>62</v>
      </c>
      <c r="C46" s="26"/>
      <c r="D46" s="25"/>
      <c r="E46" s="29"/>
      <c r="F46" s="34"/>
    </row>
    <row r="47" spans="1:6" ht="14.45" customHeight="1" x14ac:dyDescent="0.25">
      <c r="A47" s="31" t="s">
        <v>21</v>
      </c>
      <c r="B47" s="1" t="s">
        <v>63</v>
      </c>
      <c r="C47" s="26" t="s">
        <v>116</v>
      </c>
      <c r="D47" s="25" t="s">
        <v>146</v>
      </c>
      <c r="E47" s="29" t="s">
        <v>146</v>
      </c>
      <c r="F47" s="34">
        <v>315.93</v>
      </c>
    </row>
    <row r="48" spans="1:6" ht="135" x14ac:dyDescent="0.25">
      <c r="A48" s="38"/>
      <c r="B48" s="6" t="s">
        <v>64</v>
      </c>
      <c r="C48" s="39"/>
      <c r="D48" s="43"/>
      <c r="E48" s="40"/>
      <c r="F48" s="30"/>
    </row>
    <row r="49" spans="1:6" x14ac:dyDescent="0.25">
      <c r="A49" s="31" t="s">
        <v>22</v>
      </c>
      <c r="B49" s="13" t="s">
        <v>65</v>
      </c>
      <c r="C49" s="26" t="s">
        <v>117</v>
      </c>
      <c r="D49" s="25" t="s">
        <v>147</v>
      </c>
      <c r="E49" s="29" t="s">
        <v>147</v>
      </c>
      <c r="F49" s="34">
        <v>67.53</v>
      </c>
    </row>
    <row r="50" spans="1:6" ht="105.6" customHeight="1" x14ac:dyDescent="0.25">
      <c r="A50" s="31"/>
      <c r="B50" s="12" t="s">
        <v>66</v>
      </c>
      <c r="C50" s="26"/>
      <c r="D50" s="25"/>
      <c r="E50" s="29"/>
      <c r="F50" s="34"/>
    </row>
    <row r="51" spans="1:6" x14ac:dyDescent="0.25">
      <c r="A51" s="31" t="s">
        <v>23</v>
      </c>
      <c r="B51" s="11" t="s">
        <v>67</v>
      </c>
      <c r="C51" s="26" t="s">
        <v>151</v>
      </c>
      <c r="D51" s="44" t="s">
        <v>150</v>
      </c>
      <c r="E51" s="35" t="s">
        <v>150</v>
      </c>
      <c r="F51" s="34">
        <v>461.98</v>
      </c>
    </row>
    <row r="52" spans="1:6" ht="260.45" customHeight="1" x14ac:dyDescent="0.25">
      <c r="A52" s="31"/>
      <c r="B52" s="12" t="s">
        <v>68</v>
      </c>
      <c r="C52" s="26"/>
      <c r="D52" s="44"/>
      <c r="E52" s="35"/>
      <c r="F52" s="34"/>
    </row>
    <row r="53" spans="1:6" x14ac:dyDescent="0.25">
      <c r="A53" s="31" t="s">
        <v>24</v>
      </c>
      <c r="B53" s="11" t="s">
        <v>69</v>
      </c>
      <c r="C53" s="26" t="s">
        <v>153</v>
      </c>
      <c r="D53" s="44" t="s">
        <v>152</v>
      </c>
      <c r="E53" s="35" t="s">
        <v>152</v>
      </c>
      <c r="F53" s="34">
        <v>1362.43</v>
      </c>
    </row>
    <row r="54" spans="1:6" ht="289.5" customHeight="1" x14ac:dyDescent="0.25">
      <c r="A54" s="31"/>
      <c r="B54" s="12" t="s">
        <v>70</v>
      </c>
      <c r="C54" s="26"/>
      <c r="D54" s="44"/>
      <c r="E54" s="35"/>
      <c r="F54" s="34"/>
    </row>
    <row r="55" spans="1:6" x14ac:dyDescent="0.25">
      <c r="A55" s="31" t="s">
        <v>25</v>
      </c>
      <c r="B55" s="11" t="s">
        <v>71</v>
      </c>
      <c r="C55" s="26" t="s">
        <v>155</v>
      </c>
      <c r="D55" s="44" t="s">
        <v>154</v>
      </c>
      <c r="E55" s="35" t="s">
        <v>154</v>
      </c>
      <c r="F55" s="34">
        <v>257.27999999999997</v>
      </c>
    </row>
    <row r="56" spans="1:6" ht="118.5" customHeight="1" x14ac:dyDescent="0.25">
      <c r="A56" s="31"/>
      <c r="B56" s="12" t="s">
        <v>72</v>
      </c>
      <c r="C56" s="26"/>
      <c r="D56" s="44"/>
      <c r="E56" s="35"/>
      <c r="F56" s="34"/>
    </row>
    <row r="57" spans="1:6" x14ac:dyDescent="0.25">
      <c r="A57" s="31" t="s">
        <v>26</v>
      </c>
      <c r="B57" s="11" t="s">
        <v>73</v>
      </c>
      <c r="C57" s="26" t="s">
        <v>157</v>
      </c>
      <c r="D57" s="45" t="s">
        <v>156</v>
      </c>
      <c r="E57" s="29" t="s">
        <v>156</v>
      </c>
      <c r="F57" s="34">
        <v>466.58</v>
      </c>
    </row>
    <row r="58" spans="1:6" ht="129.6" customHeight="1" x14ac:dyDescent="0.25">
      <c r="A58" s="31"/>
      <c r="B58" s="12" t="s">
        <v>95</v>
      </c>
      <c r="C58" s="26"/>
      <c r="D58" s="45"/>
      <c r="E58" s="29"/>
      <c r="F58" s="34"/>
    </row>
    <row r="59" spans="1:6" x14ac:dyDescent="0.25">
      <c r="A59" s="31" t="s">
        <v>27</v>
      </c>
      <c r="B59" s="1" t="s">
        <v>74</v>
      </c>
      <c r="C59" s="26" t="s">
        <v>157</v>
      </c>
      <c r="D59" s="45" t="s">
        <v>158</v>
      </c>
      <c r="E59" s="29" t="s">
        <v>158</v>
      </c>
      <c r="F59" s="34">
        <v>466.58</v>
      </c>
    </row>
    <row r="60" spans="1:6" ht="180.95" customHeight="1" thickBot="1" x14ac:dyDescent="0.3">
      <c r="A60" s="31"/>
      <c r="B60" s="12" t="s">
        <v>96</v>
      </c>
      <c r="C60" s="26"/>
      <c r="D60" s="45"/>
      <c r="E60" s="29"/>
      <c r="F60" s="34"/>
    </row>
    <row r="61" spans="1:6" ht="15.75" thickBot="1" x14ac:dyDescent="0.3">
      <c r="B61" s="4"/>
      <c r="C61" s="41" t="s">
        <v>78</v>
      </c>
      <c r="D61" s="41"/>
      <c r="E61" s="42"/>
      <c r="F61" s="7">
        <f>SUM(F9:F60)</f>
        <v>8124.0000000000009</v>
      </c>
    </row>
    <row r="62" spans="1:6" x14ac:dyDescent="0.25">
      <c r="B62" s="4"/>
    </row>
    <row r="63" spans="1:6" ht="15" customHeight="1" x14ac:dyDescent="0.25">
      <c r="A63" t="s">
        <v>85</v>
      </c>
    </row>
    <row r="64" spans="1:6" ht="15" customHeight="1" x14ac:dyDescent="0.25">
      <c r="A64" t="s">
        <v>92</v>
      </c>
    </row>
    <row r="65" spans="1:2" ht="15" customHeight="1" x14ac:dyDescent="0.25">
      <c r="A65" t="s">
        <v>97</v>
      </c>
    </row>
    <row r="66" spans="1:2" ht="15" customHeight="1" x14ac:dyDescent="0.25">
      <c r="A66" t="s">
        <v>77</v>
      </c>
    </row>
    <row r="67" spans="1:2" x14ac:dyDescent="0.25">
      <c r="A67"/>
    </row>
    <row r="68" spans="1:2" x14ac:dyDescent="0.25">
      <c r="A68" t="s">
        <v>79</v>
      </c>
    </row>
    <row r="69" spans="1:2" x14ac:dyDescent="0.25">
      <c r="A69" s="8" t="s">
        <v>80</v>
      </c>
    </row>
    <row r="70" spans="1:2" x14ac:dyDescent="0.25">
      <c r="A70" s="1" t="s">
        <v>83</v>
      </c>
    </row>
    <row r="72" spans="1:2" x14ac:dyDescent="0.25">
      <c r="A72" t="s">
        <v>82</v>
      </c>
    </row>
    <row r="73" spans="1:2" x14ac:dyDescent="0.25">
      <c r="A73" s="9" t="s">
        <v>84</v>
      </c>
    </row>
    <row r="75" spans="1:2" x14ac:dyDescent="0.25">
      <c r="A75" s="9" t="s">
        <v>91</v>
      </c>
    </row>
    <row r="78" spans="1:2" x14ac:dyDescent="0.25">
      <c r="B78" t="s">
        <v>148</v>
      </c>
    </row>
    <row r="79" spans="1:2" x14ac:dyDescent="0.25">
      <c r="B79" t="s">
        <v>149</v>
      </c>
    </row>
  </sheetData>
  <mergeCells count="131">
    <mergeCell ref="A47:A48"/>
    <mergeCell ref="C47:C48"/>
    <mergeCell ref="E47:E48"/>
    <mergeCell ref="F47:F48"/>
    <mergeCell ref="A43:A44"/>
    <mergeCell ref="C43:C44"/>
    <mergeCell ref="E43:E44"/>
    <mergeCell ref="F43:F44"/>
    <mergeCell ref="C61:E61"/>
    <mergeCell ref="A49:A50"/>
    <mergeCell ref="C49:C50"/>
    <mergeCell ref="E49:E50"/>
    <mergeCell ref="F49:F50"/>
    <mergeCell ref="A51:A52"/>
    <mergeCell ref="C51:C52"/>
    <mergeCell ref="E51:E52"/>
    <mergeCell ref="F51:F52"/>
    <mergeCell ref="D47:D48"/>
    <mergeCell ref="D49:D50"/>
    <mergeCell ref="D51:D52"/>
    <mergeCell ref="D53:D54"/>
    <mergeCell ref="D55:D56"/>
    <mergeCell ref="D57:D58"/>
    <mergeCell ref="D59:D60"/>
    <mergeCell ref="A41:A42"/>
    <mergeCell ref="C41:C42"/>
    <mergeCell ref="E41:E42"/>
    <mergeCell ref="F41:F42"/>
    <mergeCell ref="A39:A40"/>
    <mergeCell ref="C39:C40"/>
    <mergeCell ref="E39:E40"/>
    <mergeCell ref="F39:F40"/>
    <mergeCell ref="A45:A46"/>
    <mergeCell ref="C45:C46"/>
    <mergeCell ref="E45:E46"/>
    <mergeCell ref="F45:F46"/>
    <mergeCell ref="D39:D40"/>
    <mergeCell ref="D41:D42"/>
    <mergeCell ref="D43:D44"/>
    <mergeCell ref="D45:D46"/>
    <mergeCell ref="A37:A38"/>
    <mergeCell ref="C37:C38"/>
    <mergeCell ref="E37:E38"/>
    <mergeCell ref="F37:F38"/>
    <mergeCell ref="A33:A34"/>
    <mergeCell ref="C33:C34"/>
    <mergeCell ref="E33:E34"/>
    <mergeCell ref="F33:F34"/>
    <mergeCell ref="A35:A36"/>
    <mergeCell ref="C35:C36"/>
    <mergeCell ref="E35:E36"/>
    <mergeCell ref="F35:F36"/>
    <mergeCell ref="D33:D34"/>
    <mergeCell ref="D35:D36"/>
    <mergeCell ref="D37:D38"/>
    <mergeCell ref="A29:A30"/>
    <mergeCell ref="C29:C30"/>
    <mergeCell ref="E29:E30"/>
    <mergeCell ref="F29:F30"/>
    <mergeCell ref="A31:A32"/>
    <mergeCell ref="C31:C32"/>
    <mergeCell ref="E31:E32"/>
    <mergeCell ref="F31:F32"/>
    <mergeCell ref="A27:A28"/>
    <mergeCell ref="C27:C28"/>
    <mergeCell ref="E27:E28"/>
    <mergeCell ref="F27:F28"/>
    <mergeCell ref="D29:D30"/>
    <mergeCell ref="D31:D32"/>
    <mergeCell ref="A23:A24"/>
    <mergeCell ref="C23:C24"/>
    <mergeCell ref="E23:E24"/>
    <mergeCell ref="F23:F24"/>
    <mergeCell ref="A25:A26"/>
    <mergeCell ref="C25:C26"/>
    <mergeCell ref="E25:E26"/>
    <mergeCell ref="F25:F26"/>
    <mergeCell ref="A19:A20"/>
    <mergeCell ref="C19:C20"/>
    <mergeCell ref="E19:E20"/>
    <mergeCell ref="F19:F20"/>
    <mergeCell ref="A21:A22"/>
    <mergeCell ref="C21:C22"/>
    <mergeCell ref="E21:E22"/>
    <mergeCell ref="F21:F22"/>
    <mergeCell ref="A17:A18"/>
    <mergeCell ref="C17:C18"/>
    <mergeCell ref="E17:E18"/>
    <mergeCell ref="F17:F18"/>
    <mergeCell ref="A13:A14"/>
    <mergeCell ref="C13:C14"/>
    <mergeCell ref="E13:E14"/>
    <mergeCell ref="F13:F14"/>
    <mergeCell ref="A15:A16"/>
    <mergeCell ref="C15:C16"/>
    <mergeCell ref="E15:E16"/>
    <mergeCell ref="F15:F16"/>
    <mergeCell ref="F9:F10"/>
    <mergeCell ref="C11:C12"/>
    <mergeCell ref="E11:E12"/>
    <mergeCell ref="F11:F12"/>
    <mergeCell ref="A11:A12"/>
    <mergeCell ref="A9:A10"/>
    <mergeCell ref="C9:C10"/>
    <mergeCell ref="E9:E10"/>
    <mergeCell ref="A59:A60"/>
    <mergeCell ref="C59:C60"/>
    <mergeCell ref="E59:E60"/>
    <mergeCell ref="F59:F60"/>
    <mergeCell ref="A53:A54"/>
    <mergeCell ref="C53:C54"/>
    <mergeCell ref="E53:E54"/>
    <mergeCell ref="F53:F54"/>
    <mergeCell ref="A55:A56"/>
    <mergeCell ref="C55:C56"/>
    <mergeCell ref="E55:E56"/>
    <mergeCell ref="F55:F56"/>
    <mergeCell ref="A57:A58"/>
    <mergeCell ref="C57:C58"/>
    <mergeCell ref="E57:E58"/>
    <mergeCell ref="F57:F58"/>
    <mergeCell ref="D9:D10"/>
    <mergeCell ref="D11:D12"/>
    <mergeCell ref="D15:D16"/>
    <mergeCell ref="D17:D18"/>
    <mergeCell ref="D19:D20"/>
    <mergeCell ref="D21:D22"/>
    <mergeCell ref="D23:D24"/>
    <mergeCell ref="D25:D26"/>
    <mergeCell ref="D27:D28"/>
    <mergeCell ref="D13:D14"/>
  </mergeCells>
  <hyperlinks>
    <hyperlink ref="B60" r:id="rId1" display="https://www.martela.com/furniture/furniture-families/form"/>
  </hyperlinks>
  <pageMargins left="0.51181102362204722" right="0.39215686274509803" top="0.74803149606299213" bottom="0.55118110236220474" header="0.31496062992125984" footer="0.31496062992125984"/>
  <pageSetup orientation="landscape" r:id="rId2"/>
  <headerFooter>
    <oddFooter>&amp;C&amp;9&amp;P/&amp;N</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d5573a5d-10e4-4724-a6b0-f07fd5e60675"/>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6AB6ED38FDA594AA12C57D59BAAD0F5" ma:contentTypeVersion="3" ma:contentTypeDescription="Loo uus dokument" ma:contentTypeScope="" ma:versionID="37702936c29f7768f9dfbd67157b78dd">
  <xsd:schema xmlns:xsd="http://www.w3.org/2001/XMLSchema" xmlns:xs="http://www.w3.org/2001/XMLSchema" xmlns:p="http://schemas.microsoft.com/office/2006/metadata/properties" xmlns:ns2="d5573a5d-10e4-4724-a6b0-f07fd5e60675" xmlns:ns3="http://schemas.microsoft.com/sharepoint/v4" xmlns:ns4="dc4eddb5-893d-46fb-9a13-cb0b8602c7d4" targetNamespace="http://schemas.microsoft.com/office/2006/metadata/properties" ma:root="true" ma:fieldsID="35b994f4933019e250a015eb224ed96b" ns2:_="" ns3:_="" ns4:_="">
    <xsd:import namespace="d5573a5d-10e4-4724-a6b0-f07fd5e60675"/>
    <xsd:import namespace="http://schemas.microsoft.com/sharepoint/v4"/>
    <xsd:import namespace="dc4eddb5-893d-46fb-9a13-cb0b8602c7d4"/>
    <xsd:element name="properties">
      <xsd:complexType>
        <xsd:sequence>
          <xsd:element name="documentManagement">
            <xsd:complexType>
              <xsd:all>
                <xsd:element ref="ns2:TaxCatchAll" minOccurs="0"/>
                <xsd:element ref="ns2:TaxCatchAllLabel" minOccurs="0"/>
                <xsd:element ref="ns3:IconOverlay"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573a5d-10e4-4724-a6b0-f07fd5e60675"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923ae21d-6ebb-4e9c-883a-708c49322b98}" ma:internalName="TaxCatchAll" ma:showField="CatchAllData" ma:web="d5573a5d-10e4-4724-a6b0-f07fd5e60675">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923ae21d-6ebb-4e9c-883a-708c49322b98}" ma:internalName="TaxCatchAllLabel" ma:readOnly="true" ma:showField="CatchAllDataLabel" ma:web="d5573a5d-10e4-4724-a6b0-f07fd5e6067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0"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eddb5-893d-46fb-9a13-cb0b8602c7d4" elementFormDefault="qualified">
    <xsd:import namespace="http://schemas.microsoft.com/office/2006/documentManagement/types"/>
    <xsd:import namespace="http://schemas.microsoft.com/office/infopath/2007/PartnerControls"/>
    <xsd:element name="SharedWithUsers" ma:index="11"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Ühiskasutusse andmise üksikasjad"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098B9A-98DD-4847-9B73-219F2137D19E}">
  <ds:schemaRefs>
    <ds:schemaRef ds:uri="http://schemas.openxmlformats.org/package/2006/metadata/core-properties"/>
    <ds:schemaRef ds:uri="dc4eddb5-893d-46fb-9a13-cb0b8602c7d4"/>
    <ds:schemaRef ds:uri="http://schemas.microsoft.com/office/infopath/2007/PartnerControls"/>
    <ds:schemaRef ds:uri="http://schemas.microsoft.com/office/2006/documentManagement/types"/>
    <ds:schemaRef ds:uri="http://www.w3.org/XML/1998/namespace"/>
    <ds:schemaRef ds:uri="d5573a5d-10e4-4724-a6b0-f07fd5e60675"/>
    <ds:schemaRef ds:uri="http://purl.org/dc/terms/"/>
    <ds:schemaRef ds:uri="http://schemas.microsoft.com/sharepoint/v4"/>
    <ds:schemaRef ds:uri="http://schemas.microsoft.com/office/2006/metadata/properties"/>
    <ds:schemaRef ds:uri="http://purl.org/dc/dcmitype/"/>
    <ds:schemaRef ds:uri="http://purl.org/dc/elements/1.1/"/>
  </ds:schemaRefs>
</ds:datastoreItem>
</file>

<file path=customXml/itemProps2.xml><?xml version="1.0" encoding="utf-8"?>
<ds:datastoreItem xmlns:ds="http://schemas.openxmlformats.org/officeDocument/2006/customXml" ds:itemID="{832C9657-622D-446E-B14C-D43BB9B4C18D}">
  <ds:schemaRefs>
    <ds:schemaRef ds:uri="http://schemas.microsoft.com/sharepoint/v3/contenttype/forms"/>
  </ds:schemaRefs>
</ds:datastoreItem>
</file>

<file path=customXml/itemProps3.xml><?xml version="1.0" encoding="utf-8"?>
<ds:datastoreItem xmlns:ds="http://schemas.openxmlformats.org/officeDocument/2006/customXml" ds:itemID="{1FDCF456-C185-4DEC-9AA3-61E39A13CD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573a5d-10e4-4724-a6b0-f07fd5e60675"/>
    <ds:schemaRef ds:uri="http://schemas.microsoft.com/sharepoint/v4"/>
    <ds:schemaRef ds:uri="dc4eddb5-893d-46fb-9a13-cb0b8602c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MIL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Anu Arukaev</dc:creator>
  <cp:lastModifiedBy>Triin Haaring</cp:lastModifiedBy>
  <dcterms:created xsi:type="dcterms:W3CDTF">2024-01-31T07:52:29Z</dcterms:created>
  <dcterms:modified xsi:type="dcterms:W3CDTF">2024-12-06T10:09:24Z</dcterms:modified>
  <dc:title>Lisa 2.1_Pakkumuse vorm_Osa 1_Kontorimööbel</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0x01010006AB6ED38FDA594AA12C57D59BAAD0F5</vt:lpwstr>
  </property>
</Properties>
</file>